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autoCompressPictures="0" defaultThemeVersion="124226"/>
  <bookViews>
    <workbookView xWindow="9735" yWindow="735" windowWidth="13890" windowHeight="12840"/>
  </bookViews>
  <sheets>
    <sheet name="30.06.2017" sheetId="19" r:id="rId1"/>
    <sheet name="31.03.2017" sheetId="18" r:id="rId2"/>
    <sheet name="31.12.2016" sheetId="17" r:id="rId3"/>
    <sheet name="30.09.2016" sheetId="16" r:id="rId4"/>
    <sheet name="30.06.2016" sheetId="15" r:id="rId5"/>
    <sheet name="31.03.2016" sheetId="14" r:id="rId6"/>
    <sheet name="31.12.2015" sheetId="13" r:id="rId7"/>
    <sheet name="30.09.2015" sheetId="12" r:id="rId8"/>
    <sheet name="30.06.2015" sheetId="11" r:id="rId9"/>
    <sheet name="31.03.2015" sheetId="10" r:id="rId10"/>
    <sheet name="31.12.2014" sheetId="9" r:id="rId11"/>
    <sheet name="30.09.2014" sheetId="7" r:id="rId12"/>
    <sheet name="30.06.2014" sheetId="8" r:id="rId13"/>
    <sheet name="31.03.2014" sheetId="6" r:id="rId14"/>
    <sheet name="31.12.2013" sheetId="3" r:id="rId15"/>
    <sheet name="30.09.2013" sheetId="2" r:id="rId16"/>
    <sheet name="31.12.2012" sheetId="4" r:id="rId17"/>
    <sheet name="31.12.2011" sheetId="5" r:id="rId18"/>
  </sheets>
  <definedNames>
    <definedName name="_xlnm.Print_Area" localSheetId="8">'30.06.2015'!$A$1:$D$13</definedName>
    <definedName name="_xlnm.Print_Area" localSheetId="4">'30.06.2016'!$A$1:$D$13</definedName>
    <definedName name="_xlnm.Print_Area" localSheetId="0">'30.06.2017'!$A$1:$D$13</definedName>
    <definedName name="_xlnm.Print_Area" localSheetId="11">'30.09.2014'!$A$1:$D$13</definedName>
    <definedName name="_xlnm.Print_Area" localSheetId="7">'30.09.2015'!$A$1:$D$13</definedName>
    <definedName name="_xlnm.Print_Area" localSheetId="3">'30.09.2016'!$A$1:$D$13</definedName>
    <definedName name="_xlnm.Print_Area" localSheetId="9">'31.03.2015'!$A$1:$D$13</definedName>
    <definedName name="_xlnm.Print_Area" localSheetId="5">'31.03.2016'!$A$1:$D$13</definedName>
    <definedName name="_xlnm.Print_Area" localSheetId="1">'31.03.2017'!$A$1:$D$13</definedName>
    <definedName name="_xlnm.Print_Area" localSheetId="10">'31.12.2014'!$A$1:$D$13</definedName>
    <definedName name="_xlnm.Print_Area" localSheetId="6">'31.12.2015'!$A$1:$D$13</definedName>
    <definedName name="_xlnm.Print_Area" localSheetId="2">'31.12.2016'!$A$1:$D$13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1" l="1"/>
  <c r="C8" i="9"/>
</calcChain>
</file>

<file path=xl/sharedStrings.xml><?xml version="1.0" encoding="utf-8"?>
<sst xmlns="http://schemas.openxmlformats.org/spreadsheetml/2006/main" count="433" uniqueCount="25">
  <si>
    <t>№ п/п</t>
  </si>
  <si>
    <t>Наименование категории</t>
  </si>
  <si>
    <r>
      <t>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</si>
  <si>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Классификация ЛЭП по расположению:</t>
  </si>
  <si>
    <r>
      <t>1.1.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 </t>
    </r>
  </si>
  <si>
    <t>Общая протяженность воздушных ЛЭП, км:</t>
  </si>
  <si>
    <t>по цепям</t>
  </si>
  <si>
    <t xml:space="preserve">по трассе </t>
  </si>
  <si>
    <r>
      <t>1.2.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0"/>
        <color theme="1"/>
        <rFont val="Times New Roman"/>
        <family val="1"/>
        <charset val="204"/>
      </rPr>
      <t> </t>
    </r>
  </si>
  <si>
    <t>Общая протяженность кабельных ЛЭП, км</t>
  </si>
  <si>
    <r>
      <t>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</si>
  <si>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Классификация ЛЭП по напряжению, км.:</t>
  </si>
  <si>
    <t>2.1.</t>
  </si>
  <si>
    <t xml:space="preserve">высоковольтные (35-500 кВ) </t>
  </si>
  <si>
    <t>2.2.</t>
  </si>
  <si>
    <t>распределительные (0,4-20 кВ)</t>
  </si>
  <si>
    <r>
      <t>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</si>
  <si>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Общее количество высоковольтных центров питания, шт.</t>
  </si>
  <si>
    <r>
      <t>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</si>
  <si>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Установленная мощность высоковольтных центров питания, МВА</t>
  </si>
  <si>
    <r>
      <t>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</si>
  <si>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Общее количество подстанций распределительных сетей, шт.</t>
  </si>
  <si>
    <r>
      <t>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</si>
  <si>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Установленная мощность подстанций распределительных сетей, МВА</t>
  </si>
  <si>
    <t>22 555,58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</si>
</sst>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rgb="FFFFFF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rgb="FF00206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/>
      <top style="medium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thick">
        <color rgb="FF002060"/>
      </bottom>
      <diagonal/>
    </border>
    <border>
      <left/>
      <right/>
      <top style="thick">
        <color rgb="FF002060"/>
      </top>
      <bottom style="mediumDashed">
        <color auto="1"/>
      </bottom>
      <diagonal/>
    </border>
    <border>
      <left/>
      <right/>
      <top style="thick">
        <color rgb="FF002060"/>
      </top>
      <bottom style="thick">
        <color rgb="FF00206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justify" wrapText="1"/>
    </xf>
    <xf numFmtId="0" fontId="5" fillId="3" borderId="0" xfId="0" applyFont="1" applyFill="1" applyAlignment="1">
      <alignment horizontal="right" wrapText="1"/>
    </xf>
    <xf numFmtId="0" fontId="5" fillId="3" borderId="3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4" fontId="0" fillId="0" borderId="0" xfId="0" applyNumberFormat="1"/>
    <xf numFmtId="0" fontId="5" fillId="0" borderId="0" xfId="0" applyFont="1" applyFill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3" fontId="0" fillId="0" borderId="0" xfId="0" applyNumberFormat="1"/>
    <xf numFmtId="0" fontId="2" fillId="0" borderId="2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wrapText="1"/>
    </xf>
    <xf numFmtId="14" fontId="3" fillId="2" borderId="2" xfId="0" applyNumberFormat="1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5" fillId="3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3" fontId="6" fillId="0" borderId="8" xfId="0" applyNumberFormat="1" applyFont="1" applyFill="1" applyBorder="1" applyAlignment="1">
      <alignment horizontal="right" wrapText="1"/>
    </xf>
    <xf numFmtId="3" fontId="6" fillId="0" borderId="5" xfId="0" applyNumberFormat="1" applyFont="1" applyFill="1" applyBorder="1" applyAlignment="1">
      <alignment horizontal="right" wrapText="1"/>
    </xf>
    <xf numFmtId="3" fontId="6" fillId="0" borderId="6" xfId="0" applyNumberFormat="1" applyFont="1" applyFill="1" applyBorder="1" applyAlignment="1">
      <alignment horizontal="right" wrapText="1"/>
    </xf>
    <xf numFmtId="0" fontId="6" fillId="0" borderId="8" xfId="0" applyFont="1" applyFill="1" applyBorder="1" applyAlignment="1">
      <alignment horizontal="right" wrapText="1"/>
    </xf>
    <xf numFmtId="3" fontId="6" fillId="0" borderId="3" xfId="0" applyNumberFormat="1" applyFont="1" applyFill="1" applyBorder="1" applyAlignment="1">
      <alignment horizontal="right" wrapText="1"/>
    </xf>
    <xf numFmtId="0" fontId="5" fillId="0" borderId="7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3" fontId="6" fillId="3" borderId="8" xfId="0" applyNumberFormat="1" applyFont="1" applyFill="1" applyBorder="1" applyAlignment="1">
      <alignment horizontal="right" wrapText="1"/>
    </xf>
    <xf numFmtId="0" fontId="5" fillId="3" borderId="7" xfId="0" applyFont="1" applyFill="1" applyBorder="1" applyAlignment="1">
      <alignment horizontal="left" wrapText="1"/>
    </xf>
    <xf numFmtId="3" fontId="6" fillId="3" borderId="5" xfId="0" applyNumberFormat="1" applyFont="1" applyFill="1" applyBorder="1" applyAlignment="1">
      <alignment horizontal="right" wrapText="1"/>
    </xf>
    <xf numFmtId="3" fontId="6" fillId="3" borderId="6" xfId="0" applyNumberFormat="1" applyFont="1" applyFill="1" applyBorder="1" applyAlignment="1">
      <alignment horizontal="right" wrapText="1"/>
    </xf>
    <xf numFmtId="0" fontId="6" fillId="3" borderId="8" xfId="0" applyFont="1" applyFill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4" fontId="5" fillId="3" borderId="5" xfId="0" applyNumberFormat="1" applyFont="1" applyFill="1" applyBorder="1" applyAlignment="1">
      <alignment horizontal="right" wrapText="1"/>
    </xf>
    <xf numFmtId="4" fontId="5" fillId="3" borderId="3" xfId="0" applyNumberFormat="1" applyFont="1" applyFill="1" applyBorder="1" applyAlignment="1">
      <alignment horizontal="right" wrapText="1"/>
    </xf>
    <xf numFmtId="4" fontId="5" fillId="3" borderId="6" xfId="0" applyNumberFormat="1" applyFont="1" applyFill="1" applyBorder="1" applyAlignment="1">
      <alignment horizontal="right" wrapText="1"/>
    </xf>
    <xf numFmtId="0" fontId="5" fillId="3" borderId="8" xfId="0" applyFont="1" applyFill="1" applyBorder="1" applyAlignment="1">
      <alignment horizontal="right" wrapText="1"/>
    </xf>
    <xf numFmtId="4" fontId="5" fillId="3" borderId="8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view="pageBreakPreview" zoomScale="140" zoomScaleSheetLayoutView="140" workbookViewId="0">
      <selection activeCell="G22" sqref="G22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1">
        <v>42916</v>
      </c>
      <c r="D1" s="22"/>
    </row>
    <row r="2" spans="1:6" ht="15" customHeight="1" thickBot="1" x14ac:dyDescent="0.3">
      <c r="A2" s="7" t="s">
        <v>2</v>
      </c>
      <c r="B2" s="23" t="s">
        <v>3</v>
      </c>
      <c r="C2" s="23"/>
      <c r="D2" s="23"/>
    </row>
    <row r="3" spans="1:6" ht="15" customHeight="1" thickBot="1" x14ac:dyDescent="0.35">
      <c r="A3" s="7" t="s">
        <v>4</v>
      </c>
      <c r="B3" s="24" t="s">
        <v>5</v>
      </c>
      <c r="C3" s="24"/>
      <c r="D3" s="16"/>
    </row>
    <row r="4" spans="1:6" ht="15" customHeight="1" thickBot="1" x14ac:dyDescent="0.3">
      <c r="A4" s="8"/>
      <c r="B4" s="17" t="s">
        <v>6</v>
      </c>
      <c r="C4" s="30">
        <v>73465.039999999994</v>
      </c>
      <c r="D4" s="30"/>
      <c r="E4" s="15"/>
      <c r="F4" s="10"/>
    </row>
    <row r="5" spans="1:6" ht="15" customHeight="1" thickBot="1" x14ac:dyDescent="0.3">
      <c r="A5" s="7"/>
      <c r="B5" s="18" t="s">
        <v>7</v>
      </c>
      <c r="C5" s="27">
        <v>67127.94</v>
      </c>
      <c r="D5" s="27"/>
      <c r="E5" s="15"/>
    </row>
    <row r="6" spans="1:6" ht="15" customHeight="1" thickBot="1" x14ac:dyDescent="0.3">
      <c r="A6" s="9" t="s">
        <v>8</v>
      </c>
      <c r="B6" s="19" t="s">
        <v>9</v>
      </c>
      <c r="C6" s="28">
        <v>79843.97</v>
      </c>
      <c r="D6" s="28"/>
      <c r="E6" s="10"/>
      <c r="F6" s="10"/>
    </row>
    <row r="7" spans="1:6" ht="15" customHeight="1" thickTop="1" thickBot="1" x14ac:dyDescent="0.3">
      <c r="A7" s="7" t="s">
        <v>10</v>
      </c>
      <c r="B7" s="25" t="s">
        <v>11</v>
      </c>
      <c r="C7" s="25"/>
      <c r="D7" s="25"/>
    </row>
    <row r="8" spans="1:6" ht="15" customHeight="1" thickBot="1" x14ac:dyDescent="0.3">
      <c r="A8" s="8" t="s">
        <v>12</v>
      </c>
      <c r="B8" s="17" t="s">
        <v>13</v>
      </c>
      <c r="C8" s="27">
        <v>16422.22</v>
      </c>
      <c r="D8" s="27"/>
      <c r="E8" s="10"/>
    </row>
    <row r="9" spans="1:6" ht="15" customHeight="1" thickBot="1" x14ac:dyDescent="0.3">
      <c r="A9" s="9" t="s">
        <v>14</v>
      </c>
      <c r="B9" s="20" t="s">
        <v>15</v>
      </c>
      <c r="C9" s="28">
        <v>136886.79</v>
      </c>
      <c r="D9" s="28"/>
      <c r="E9" s="10"/>
    </row>
    <row r="10" spans="1:6" ht="15" customHeight="1" thickTop="1" thickBot="1" x14ac:dyDescent="0.3">
      <c r="A10" s="9" t="s">
        <v>16</v>
      </c>
      <c r="B10" s="19" t="s">
        <v>17</v>
      </c>
      <c r="C10" s="29">
        <v>612</v>
      </c>
      <c r="D10" s="29"/>
    </row>
    <row r="11" spans="1:6" ht="15" customHeight="1" thickTop="1" thickBot="1" x14ac:dyDescent="0.3">
      <c r="A11" s="9" t="s">
        <v>18</v>
      </c>
      <c r="B11" s="19" t="s">
        <v>19</v>
      </c>
      <c r="C11" s="26">
        <v>50031.5</v>
      </c>
      <c r="D11" s="26"/>
    </row>
    <row r="12" spans="1:6" ht="15" customHeight="1" thickTop="1" thickBot="1" x14ac:dyDescent="0.3">
      <c r="A12" s="9" t="s">
        <v>20</v>
      </c>
      <c r="B12" s="19" t="s">
        <v>21</v>
      </c>
      <c r="C12" s="26">
        <v>38824</v>
      </c>
      <c r="D12" s="26"/>
      <c r="E12" s="10"/>
    </row>
    <row r="13" spans="1:6" ht="15" customHeight="1" thickTop="1" thickBot="1" x14ac:dyDescent="0.3">
      <c r="A13" s="9" t="s">
        <v>22</v>
      </c>
      <c r="B13" s="19" t="s">
        <v>23</v>
      </c>
      <c r="C13" s="26">
        <v>26500.02</v>
      </c>
      <c r="D13" s="26"/>
      <c r="E13" s="10"/>
    </row>
    <row r="14" spans="1:6" ht="15.75" thickTop="1" x14ac:dyDescent="0.25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enableFormatConditionsCalculation="0"/>
  <dimension ref="A1:F14"/>
  <sheetViews>
    <sheetView view="pageBreakPreview" zoomScale="200" zoomScaleSheetLayoutView="200" workbookViewId="0">
      <selection activeCell="B16" sqref="B16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1">
        <v>42094</v>
      </c>
      <c r="D1" s="22"/>
    </row>
    <row r="2" spans="1:6" ht="15" customHeight="1" thickBot="1" x14ac:dyDescent="0.3">
      <c r="A2" s="7" t="s">
        <v>2</v>
      </c>
      <c r="B2" s="23" t="s">
        <v>3</v>
      </c>
      <c r="C2" s="23"/>
      <c r="D2" s="23"/>
    </row>
    <row r="3" spans="1:6" ht="15" customHeight="1" thickBot="1" x14ac:dyDescent="0.35">
      <c r="A3" s="7" t="s">
        <v>4</v>
      </c>
      <c r="B3" s="32" t="s">
        <v>5</v>
      </c>
      <c r="C3" s="32"/>
      <c r="D3" s="2"/>
    </row>
    <row r="4" spans="1:6" ht="15" customHeight="1" thickBot="1" x14ac:dyDescent="0.3">
      <c r="A4" s="8"/>
      <c r="B4" s="11" t="s">
        <v>6</v>
      </c>
      <c r="C4" s="30">
        <v>68861</v>
      </c>
      <c r="D4" s="30"/>
      <c r="E4" s="15"/>
      <c r="F4" s="10"/>
    </row>
    <row r="5" spans="1:6" ht="15" customHeight="1" thickBot="1" x14ac:dyDescent="0.3">
      <c r="A5" s="7"/>
      <c r="B5" s="12" t="s">
        <v>7</v>
      </c>
      <c r="C5" s="27">
        <v>61798</v>
      </c>
      <c r="D5" s="27"/>
      <c r="E5" s="15"/>
    </row>
    <row r="6" spans="1:6" ht="15" customHeight="1" thickBot="1" x14ac:dyDescent="0.3">
      <c r="A6" s="9" t="s">
        <v>8</v>
      </c>
      <c r="B6" s="13" t="s">
        <v>9</v>
      </c>
      <c r="C6" s="28">
        <v>73447.399999999994</v>
      </c>
      <c r="D6" s="28"/>
      <c r="E6" s="10"/>
      <c r="F6" s="10"/>
    </row>
    <row r="7" spans="1:6" ht="15" customHeight="1" thickTop="1" thickBot="1" x14ac:dyDescent="0.3">
      <c r="A7" s="7" t="s">
        <v>10</v>
      </c>
      <c r="B7" s="31" t="s">
        <v>11</v>
      </c>
      <c r="C7" s="31"/>
      <c r="D7" s="31"/>
    </row>
    <row r="8" spans="1:6" ht="15" customHeight="1" thickBot="1" x14ac:dyDescent="0.3">
      <c r="A8" s="8" t="s">
        <v>12</v>
      </c>
      <c r="B8" s="11" t="s">
        <v>13</v>
      </c>
      <c r="C8" s="27">
        <v>17008.8</v>
      </c>
      <c r="D8" s="27"/>
      <c r="E8" s="10"/>
    </row>
    <row r="9" spans="1:6" ht="15" customHeight="1" thickBot="1" x14ac:dyDescent="0.3">
      <c r="A9" s="9" t="s">
        <v>14</v>
      </c>
      <c r="B9" s="14" t="s">
        <v>15</v>
      </c>
      <c r="C9" s="28">
        <v>125299.5</v>
      </c>
      <c r="D9" s="28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29">
        <v>608</v>
      </c>
      <c r="D10" s="29"/>
    </row>
    <row r="11" spans="1:6" ht="15" customHeight="1" thickTop="1" thickBot="1" x14ac:dyDescent="0.3">
      <c r="A11" s="9" t="s">
        <v>18</v>
      </c>
      <c r="B11" s="13" t="s">
        <v>19</v>
      </c>
      <c r="C11" s="26">
        <v>48416.3</v>
      </c>
      <c r="D11" s="26"/>
    </row>
    <row r="12" spans="1:6" ht="15" customHeight="1" thickTop="1" thickBot="1" x14ac:dyDescent="0.3">
      <c r="A12" s="9" t="s">
        <v>20</v>
      </c>
      <c r="B12" s="13" t="s">
        <v>21</v>
      </c>
      <c r="C12" s="26">
        <v>31624</v>
      </c>
      <c r="D12" s="26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26">
        <v>22957.3</v>
      </c>
      <c r="D13" s="26"/>
      <c r="E13" s="10"/>
    </row>
    <row r="14" spans="1:6" ht="15.75" thickTop="1" x14ac:dyDescent="0.25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enableFormatConditionsCalculation="0"/>
  <dimension ref="A1:F14"/>
  <sheetViews>
    <sheetView view="pageBreakPreview" zoomScale="200" zoomScaleSheetLayoutView="200" workbookViewId="0">
      <selection activeCell="C4" activeCellId="1" sqref="C6:D6 C4:D4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1">
        <v>42004</v>
      </c>
      <c r="D1" s="22"/>
    </row>
    <row r="2" spans="1:6" ht="15" customHeight="1" thickBot="1" x14ac:dyDescent="0.3">
      <c r="A2" s="7" t="s">
        <v>2</v>
      </c>
      <c r="B2" s="23" t="s">
        <v>3</v>
      </c>
      <c r="C2" s="23"/>
      <c r="D2" s="23"/>
    </row>
    <row r="3" spans="1:6" ht="15" customHeight="1" thickBot="1" x14ac:dyDescent="0.35">
      <c r="A3" s="7" t="s">
        <v>4</v>
      </c>
      <c r="B3" s="32" t="s">
        <v>5</v>
      </c>
      <c r="C3" s="32"/>
      <c r="D3" s="2"/>
    </row>
    <row r="4" spans="1:6" ht="15" customHeight="1" thickBot="1" x14ac:dyDescent="0.3">
      <c r="A4" s="8"/>
      <c r="B4" s="11" t="s">
        <v>6</v>
      </c>
      <c r="C4" s="30">
        <v>67564.7</v>
      </c>
      <c r="D4" s="30"/>
      <c r="E4" s="15"/>
      <c r="F4" s="10"/>
    </row>
    <row r="5" spans="1:6" ht="15" customHeight="1" thickBot="1" x14ac:dyDescent="0.3">
      <c r="A5" s="7"/>
      <c r="B5" s="12" t="s">
        <v>7</v>
      </c>
      <c r="C5" s="27">
        <v>60542.5917025975</v>
      </c>
      <c r="D5" s="27"/>
      <c r="E5" s="15"/>
    </row>
    <row r="6" spans="1:6" ht="15" customHeight="1" thickBot="1" x14ac:dyDescent="0.3">
      <c r="A6" s="9" t="s">
        <v>8</v>
      </c>
      <c r="B6" s="13" t="s">
        <v>9</v>
      </c>
      <c r="C6" s="28">
        <v>73620</v>
      </c>
      <c r="D6" s="28"/>
      <c r="E6" s="10"/>
      <c r="F6" s="10"/>
    </row>
    <row r="7" spans="1:6" ht="15" customHeight="1" thickTop="1" thickBot="1" x14ac:dyDescent="0.3">
      <c r="A7" s="7" t="s">
        <v>10</v>
      </c>
      <c r="B7" s="31" t="s">
        <v>11</v>
      </c>
      <c r="C7" s="31"/>
      <c r="D7" s="31"/>
    </row>
    <row r="8" spans="1:6" ht="15" customHeight="1" thickBot="1" x14ac:dyDescent="0.3">
      <c r="A8" s="8" t="s">
        <v>12</v>
      </c>
      <c r="B8" s="11" t="s">
        <v>13</v>
      </c>
      <c r="C8" s="27">
        <f>17016+6</f>
        <v>17022</v>
      </c>
      <c r="D8" s="27"/>
      <c r="E8" s="10"/>
    </row>
    <row r="9" spans="1:6" ht="15" customHeight="1" thickBot="1" x14ac:dyDescent="0.3">
      <c r="A9" s="9" t="s">
        <v>14</v>
      </c>
      <c r="B9" s="14" t="s">
        <v>15</v>
      </c>
      <c r="C9" s="28">
        <v>124162.7</v>
      </c>
      <c r="D9" s="28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29">
        <v>608</v>
      </c>
      <c r="D10" s="29"/>
    </row>
    <row r="11" spans="1:6" ht="15" customHeight="1" thickTop="1" thickBot="1" x14ac:dyDescent="0.3">
      <c r="A11" s="9" t="s">
        <v>18</v>
      </c>
      <c r="B11" s="13" t="s">
        <v>19</v>
      </c>
      <c r="C11" s="26">
        <v>48416</v>
      </c>
      <c r="D11" s="26"/>
    </row>
    <row r="12" spans="1:6" ht="15" customHeight="1" thickTop="1" thickBot="1" x14ac:dyDescent="0.3">
      <c r="A12" s="9" t="s">
        <v>20</v>
      </c>
      <c r="B12" s="13" t="s">
        <v>21</v>
      </c>
      <c r="C12" s="26">
        <v>32578</v>
      </c>
      <c r="D12" s="26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26">
        <v>22959</v>
      </c>
      <c r="D13" s="26"/>
      <c r="E13" s="10"/>
    </row>
    <row r="14" spans="1:6" ht="15.75" thickTop="1" x14ac:dyDescent="0.25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enableFormatConditionsCalculation="0"/>
  <dimension ref="A1:F14"/>
  <sheetViews>
    <sheetView view="pageBreakPreview" zoomScale="200" zoomScaleSheetLayoutView="200" workbookViewId="0">
      <selection activeCell="B16" sqref="B16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1">
        <v>41912</v>
      </c>
      <c r="D1" s="22"/>
    </row>
    <row r="2" spans="1:6" ht="15" customHeight="1" thickBot="1" x14ac:dyDescent="0.3">
      <c r="A2" s="7" t="s">
        <v>2</v>
      </c>
      <c r="B2" s="23" t="s">
        <v>3</v>
      </c>
      <c r="C2" s="23"/>
      <c r="D2" s="23"/>
    </row>
    <row r="3" spans="1:6" ht="15" customHeight="1" thickBot="1" x14ac:dyDescent="0.35">
      <c r="A3" s="7" t="s">
        <v>4</v>
      </c>
      <c r="B3" s="32" t="s">
        <v>5</v>
      </c>
      <c r="C3" s="32"/>
      <c r="D3" s="2"/>
    </row>
    <row r="4" spans="1:6" ht="15" customHeight="1" thickBot="1" x14ac:dyDescent="0.3">
      <c r="A4" s="8"/>
      <c r="B4" s="11" t="s">
        <v>6</v>
      </c>
      <c r="C4" s="30">
        <v>66563</v>
      </c>
      <c r="D4" s="30"/>
      <c r="E4" s="10"/>
      <c r="F4" s="10"/>
    </row>
    <row r="5" spans="1:6" ht="15" customHeight="1" thickBot="1" x14ac:dyDescent="0.3">
      <c r="A5" s="7"/>
      <c r="B5" s="12" t="s">
        <v>7</v>
      </c>
      <c r="C5" s="27">
        <v>59645</v>
      </c>
      <c r="D5" s="27"/>
    </row>
    <row r="6" spans="1:6" ht="15" customHeight="1" thickBot="1" x14ac:dyDescent="0.3">
      <c r="A6" s="9" t="s">
        <v>8</v>
      </c>
      <c r="B6" s="13" t="s">
        <v>9</v>
      </c>
      <c r="C6" s="28">
        <v>72946</v>
      </c>
      <c r="D6" s="28"/>
      <c r="E6" s="10"/>
      <c r="F6" s="10"/>
    </row>
    <row r="7" spans="1:6" ht="15" customHeight="1" thickTop="1" thickBot="1" x14ac:dyDescent="0.3">
      <c r="A7" s="7" t="s">
        <v>10</v>
      </c>
      <c r="B7" s="31" t="s">
        <v>11</v>
      </c>
      <c r="C7" s="31"/>
      <c r="D7" s="31"/>
    </row>
    <row r="8" spans="1:6" ht="15" customHeight="1" thickBot="1" x14ac:dyDescent="0.3">
      <c r="A8" s="8" t="s">
        <v>12</v>
      </c>
      <c r="B8" s="11" t="s">
        <v>13</v>
      </c>
      <c r="C8" s="27">
        <v>17016</v>
      </c>
      <c r="D8" s="27"/>
      <c r="E8" s="10"/>
    </row>
    <row r="9" spans="1:6" ht="15" customHeight="1" thickBot="1" x14ac:dyDescent="0.3">
      <c r="A9" s="9" t="s">
        <v>14</v>
      </c>
      <c r="B9" s="14" t="s">
        <v>15</v>
      </c>
      <c r="C9" s="28">
        <v>122549</v>
      </c>
      <c r="D9" s="28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29">
        <v>608</v>
      </c>
      <c r="D10" s="29"/>
    </row>
    <row r="11" spans="1:6" ht="15" customHeight="1" thickTop="1" thickBot="1" x14ac:dyDescent="0.3">
      <c r="A11" s="9" t="s">
        <v>18</v>
      </c>
      <c r="B11" s="13" t="s">
        <v>19</v>
      </c>
      <c r="C11" s="26">
        <v>47441</v>
      </c>
      <c r="D11" s="26"/>
    </row>
    <row r="12" spans="1:6" ht="15" customHeight="1" thickTop="1" thickBot="1" x14ac:dyDescent="0.3">
      <c r="A12" s="9" t="s">
        <v>20</v>
      </c>
      <c r="B12" s="13" t="s">
        <v>21</v>
      </c>
      <c r="C12" s="26">
        <v>30678</v>
      </c>
      <c r="D12" s="26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26">
        <v>22428.799999999999</v>
      </c>
      <c r="D13" s="26"/>
      <c r="E13" s="10"/>
    </row>
    <row r="14" spans="1:6" ht="15.75" thickTop="1" x14ac:dyDescent="0.25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 enableFormatConditionsCalculation="0"/>
  <dimension ref="A1:F14"/>
  <sheetViews>
    <sheetView view="pageBreakPreview" zoomScale="200" zoomScaleNormal="200" zoomScaleSheetLayoutView="200" zoomScalePageLayoutView="200" workbookViewId="0">
      <selection activeCell="A16" sqref="A16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1">
        <v>41820</v>
      </c>
      <c r="D1" s="22"/>
    </row>
    <row r="2" spans="1:6" ht="15" customHeight="1" thickBot="1" x14ac:dyDescent="0.3">
      <c r="A2" s="7" t="s">
        <v>2</v>
      </c>
      <c r="B2" s="23" t="s">
        <v>3</v>
      </c>
      <c r="C2" s="23"/>
      <c r="D2" s="23"/>
    </row>
    <row r="3" spans="1:6" ht="15" customHeight="1" thickBot="1" x14ac:dyDescent="0.35">
      <c r="A3" s="7" t="s">
        <v>4</v>
      </c>
      <c r="B3" s="32" t="s">
        <v>5</v>
      </c>
      <c r="C3" s="32"/>
      <c r="D3" s="2"/>
    </row>
    <row r="4" spans="1:6" ht="15" customHeight="1" thickBot="1" x14ac:dyDescent="0.3">
      <c r="A4" s="8"/>
      <c r="B4" s="11" t="s">
        <v>6</v>
      </c>
      <c r="C4" s="30">
        <v>66563</v>
      </c>
      <c r="D4" s="30"/>
      <c r="E4" s="10"/>
      <c r="F4" s="10"/>
    </row>
    <row r="5" spans="1:6" ht="15" customHeight="1" thickBot="1" x14ac:dyDescent="0.3">
      <c r="A5" s="7"/>
      <c r="B5" s="12" t="s">
        <v>7</v>
      </c>
      <c r="C5" s="27">
        <v>59645</v>
      </c>
      <c r="D5" s="27"/>
    </row>
    <row r="6" spans="1:6" ht="15" customHeight="1" thickBot="1" x14ac:dyDescent="0.3">
      <c r="A6" s="9" t="s">
        <v>8</v>
      </c>
      <c r="B6" s="13" t="s">
        <v>9</v>
      </c>
      <c r="C6" s="28">
        <v>72694</v>
      </c>
      <c r="D6" s="28"/>
      <c r="E6" s="10"/>
      <c r="F6" s="10"/>
    </row>
    <row r="7" spans="1:6" ht="15" customHeight="1" thickTop="1" thickBot="1" x14ac:dyDescent="0.3">
      <c r="A7" s="7" t="s">
        <v>10</v>
      </c>
      <c r="B7" s="31" t="s">
        <v>11</v>
      </c>
      <c r="C7" s="31"/>
      <c r="D7" s="31"/>
    </row>
    <row r="8" spans="1:6" ht="15" customHeight="1" thickBot="1" x14ac:dyDescent="0.3">
      <c r="A8" s="8" t="s">
        <v>12</v>
      </c>
      <c r="B8" s="11" t="s">
        <v>13</v>
      </c>
      <c r="C8" s="27">
        <v>17016</v>
      </c>
      <c r="D8" s="27"/>
      <c r="E8" s="10"/>
    </row>
    <row r="9" spans="1:6" ht="15" customHeight="1" thickBot="1" x14ac:dyDescent="0.3">
      <c r="A9" s="9" t="s">
        <v>14</v>
      </c>
      <c r="B9" s="14" t="s">
        <v>15</v>
      </c>
      <c r="C9" s="28">
        <v>122240</v>
      </c>
      <c r="D9" s="28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29">
        <v>608</v>
      </c>
      <c r="D10" s="29"/>
    </row>
    <row r="11" spans="1:6" ht="15" customHeight="1" thickTop="1" thickBot="1" x14ac:dyDescent="0.3">
      <c r="A11" s="9" t="s">
        <v>18</v>
      </c>
      <c r="B11" s="13" t="s">
        <v>19</v>
      </c>
      <c r="C11" s="26">
        <v>47377.4</v>
      </c>
      <c r="D11" s="26"/>
    </row>
    <row r="12" spans="1:6" ht="15" customHeight="1" thickTop="1" thickBot="1" x14ac:dyDescent="0.3">
      <c r="A12" s="9" t="s">
        <v>20</v>
      </c>
      <c r="B12" s="13" t="s">
        <v>21</v>
      </c>
      <c r="C12" s="26">
        <v>29664</v>
      </c>
      <c r="D12" s="26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26">
        <v>22093</v>
      </c>
      <c r="D13" s="26"/>
      <c r="E13" s="10"/>
    </row>
    <row r="14" spans="1:6" ht="15.75" thickTop="1" x14ac:dyDescent="0.25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 enableFormatConditionsCalculation="0"/>
  <dimension ref="A1:D14"/>
  <sheetViews>
    <sheetView view="pageBreakPreview" zoomScale="200" zoomScaleNormal="200" zoomScaleSheetLayoutView="200" zoomScalePageLayoutView="200" workbookViewId="0">
      <selection activeCell="B15" sqref="B15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8" width="9.7109375" customWidth="1"/>
  </cols>
  <sheetData>
    <row r="1" spans="1:4" ht="28.5" customHeight="1" thickBot="1" x14ac:dyDescent="0.3">
      <c r="A1" s="1" t="s">
        <v>0</v>
      </c>
      <c r="B1" s="1" t="s">
        <v>1</v>
      </c>
      <c r="C1" s="21">
        <v>41729</v>
      </c>
      <c r="D1" s="22"/>
    </row>
    <row r="2" spans="1:4" ht="15" customHeight="1" thickBot="1" x14ac:dyDescent="0.3">
      <c r="A2" s="7" t="s">
        <v>2</v>
      </c>
      <c r="B2" s="23" t="s">
        <v>3</v>
      </c>
      <c r="C2" s="23"/>
      <c r="D2" s="23"/>
    </row>
    <row r="3" spans="1:4" ht="15" customHeight="1" thickBot="1" x14ac:dyDescent="0.35">
      <c r="A3" s="7" t="s">
        <v>4</v>
      </c>
      <c r="B3" s="32" t="s">
        <v>5</v>
      </c>
      <c r="C3" s="32"/>
      <c r="D3" s="2"/>
    </row>
    <row r="4" spans="1:4" ht="15" customHeight="1" thickBot="1" x14ac:dyDescent="0.3">
      <c r="A4" s="8"/>
      <c r="B4" s="3" t="s">
        <v>6</v>
      </c>
      <c r="C4" s="38">
        <v>66563</v>
      </c>
      <c r="D4" s="38"/>
    </row>
    <row r="5" spans="1:4" ht="15" customHeight="1" thickBot="1" x14ac:dyDescent="0.3">
      <c r="A5" s="7"/>
      <c r="B5" s="4" t="s">
        <v>7</v>
      </c>
      <c r="C5" s="35">
        <v>59645</v>
      </c>
      <c r="D5" s="35"/>
    </row>
    <row r="6" spans="1:4" ht="15" customHeight="1" thickBot="1" x14ac:dyDescent="0.3">
      <c r="A6" s="9" t="s">
        <v>8</v>
      </c>
      <c r="B6" s="5" t="s">
        <v>9</v>
      </c>
      <c r="C6" s="28">
        <v>72693</v>
      </c>
      <c r="D6" s="28"/>
    </row>
    <row r="7" spans="1:4" ht="15" customHeight="1" thickTop="1" thickBot="1" x14ac:dyDescent="0.3">
      <c r="A7" s="7" t="s">
        <v>10</v>
      </c>
      <c r="B7" s="34" t="s">
        <v>11</v>
      </c>
      <c r="C7" s="34"/>
      <c r="D7" s="34"/>
    </row>
    <row r="8" spans="1:4" ht="15" customHeight="1" thickBot="1" x14ac:dyDescent="0.3">
      <c r="A8" s="8" t="s">
        <v>12</v>
      </c>
      <c r="B8" s="3" t="s">
        <v>13</v>
      </c>
      <c r="C8" s="35">
        <v>17016</v>
      </c>
      <c r="D8" s="35"/>
    </row>
    <row r="9" spans="1:4" ht="15" customHeight="1" thickBot="1" x14ac:dyDescent="0.3">
      <c r="A9" s="9" t="s">
        <v>14</v>
      </c>
      <c r="B9" s="6" t="s">
        <v>15</v>
      </c>
      <c r="C9" s="36">
        <v>122240</v>
      </c>
      <c r="D9" s="36"/>
    </row>
    <row r="10" spans="1:4" ht="15" customHeight="1" thickTop="1" thickBot="1" x14ac:dyDescent="0.3">
      <c r="A10" s="9" t="s">
        <v>16</v>
      </c>
      <c r="B10" s="5" t="s">
        <v>17</v>
      </c>
      <c r="C10" s="37">
        <v>608</v>
      </c>
      <c r="D10" s="37"/>
    </row>
    <row r="11" spans="1:4" ht="15" customHeight="1" thickTop="1" thickBot="1" x14ac:dyDescent="0.3">
      <c r="A11" s="9" t="s">
        <v>18</v>
      </c>
      <c r="B11" s="5" t="s">
        <v>19</v>
      </c>
      <c r="C11" s="33">
        <v>47291</v>
      </c>
      <c r="D11" s="33"/>
    </row>
    <row r="12" spans="1:4" ht="15" customHeight="1" thickTop="1" thickBot="1" x14ac:dyDescent="0.3">
      <c r="A12" s="9" t="s">
        <v>20</v>
      </c>
      <c r="B12" s="5" t="s">
        <v>21</v>
      </c>
      <c r="C12" s="33">
        <v>29664</v>
      </c>
      <c r="D12" s="33"/>
    </row>
    <row r="13" spans="1:4" ht="15" customHeight="1" thickTop="1" thickBot="1" x14ac:dyDescent="0.3">
      <c r="A13" s="9" t="s">
        <v>22</v>
      </c>
      <c r="B13" s="5" t="s">
        <v>23</v>
      </c>
      <c r="C13" s="33">
        <v>22093</v>
      </c>
      <c r="D13" s="33"/>
    </row>
    <row r="14" spans="1:4" ht="15.75" thickTop="1" x14ac:dyDescent="0.25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 enableFormatConditionsCalculation="0"/>
  <dimension ref="A1:D14"/>
  <sheetViews>
    <sheetView view="pageBreakPreview" zoomScale="200" zoomScaleSheetLayoutView="200" workbookViewId="0">
      <selection activeCell="B15" sqref="B15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8" width="9.7109375" customWidth="1"/>
  </cols>
  <sheetData>
    <row r="1" spans="1:4" ht="28.5" customHeight="1" thickBot="1" x14ac:dyDescent="0.3">
      <c r="A1" s="1" t="s">
        <v>0</v>
      </c>
      <c r="B1" s="1" t="s">
        <v>1</v>
      </c>
      <c r="C1" s="21">
        <v>41639</v>
      </c>
      <c r="D1" s="22"/>
    </row>
    <row r="2" spans="1:4" ht="15" customHeight="1" thickBot="1" x14ac:dyDescent="0.3">
      <c r="A2" s="7" t="s">
        <v>2</v>
      </c>
      <c r="B2" s="23" t="s">
        <v>3</v>
      </c>
      <c r="C2" s="23"/>
      <c r="D2" s="23"/>
    </row>
    <row r="3" spans="1:4" ht="15" customHeight="1" thickBot="1" x14ac:dyDescent="0.35">
      <c r="A3" s="7" t="s">
        <v>4</v>
      </c>
      <c r="B3" s="32" t="s">
        <v>5</v>
      </c>
      <c r="C3" s="32"/>
      <c r="D3" s="2"/>
    </row>
    <row r="4" spans="1:4" ht="15" customHeight="1" thickBot="1" x14ac:dyDescent="0.3">
      <c r="A4" s="8"/>
      <c r="B4" s="3" t="s">
        <v>6</v>
      </c>
      <c r="C4" s="38">
        <v>66563</v>
      </c>
      <c r="D4" s="38"/>
    </row>
    <row r="5" spans="1:4" ht="15" customHeight="1" thickBot="1" x14ac:dyDescent="0.3">
      <c r="A5" s="7"/>
      <c r="B5" s="4" t="s">
        <v>7</v>
      </c>
      <c r="C5" s="35">
        <v>59645</v>
      </c>
      <c r="D5" s="35"/>
    </row>
    <row r="6" spans="1:4" ht="15" customHeight="1" thickBot="1" x14ac:dyDescent="0.3">
      <c r="A6" s="9" t="s">
        <v>8</v>
      </c>
      <c r="B6" s="5" t="s">
        <v>9</v>
      </c>
      <c r="C6" s="36">
        <v>72693</v>
      </c>
      <c r="D6" s="36"/>
    </row>
    <row r="7" spans="1:4" ht="15" customHeight="1" thickTop="1" thickBot="1" x14ac:dyDescent="0.3">
      <c r="A7" s="7" t="s">
        <v>10</v>
      </c>
      <c r="B7" s="34" t="s">
        <v>11</v>
      </c>
      <c r="C7" s="34"/>
      <c r="D7" s="34"/>
    </row>
    <row r="8" spans="1:4" ht="15" customHeight="1" thickBot="1" x14ac:dyDescent="0.3">
      <c r="A8" s="8" t="s">
        <v>12</v>
      </c>
      <c r="B8" s="3" t="s">
        <v>13</v>
      </c>
      <c r="C8" s="35">
        <v>17016</v>
      </c>
      <c r="D8" s="35"/>
    </row>
    <row r="9" spans="1:4" ht="15" customHeight="1" thickBot="1" x14ac:dyDescent="0.3">
      <c r="A9" s="9" t="s">
        <v>14</v>
      </c>
      <c r="B9" s="6" t="s">
        <v>15</v>
      </c>
      <c r="C9" s="36">
        <v>122240</v>
      </c>
      <c r="D9" s="36"/>
    </row>
    <row r="10" spans="1:4" ht="15" customHeight="1" thickTop="1" thickBot="1" x14ac:dyDescent="0.3">
      <c r="A10" s="9" t="s">
        <v>16</v>
      </c>
      <c r="B10" s="5" t="s">
        <v>17</v>
      </c>
      <c r="C10" s="37">
        <v>608</v>
      </c>
      <c r="D10" s="37"/>
    </row>
    <row r="11" spans="1:4" ht="15" customHeight="1" thickTop="1" thickBot="1" x14ac:dyDescent="0.3">
      <c r="A11" s="9" t="s">
        <v>18</v>
      </c>
      <c r="B11" s="5" t="s">
        <v>19</v>
      </c>
      <c r="C11" s="33">
        <v>47291</v>
      </c>
      <c r="D11" s="33"/>
    </row>
    <row r="12" spans="1:4" ht="15" customHeight="1" thickTop="1" thickBot="1" x14ac:dyDescent="0.3">
      <c r="A12" s="9" t="s">
        <v>20</v>
      </c>
      <c r="B12" s="5" t="s">
        <v>21</v>
      </c>
      <c r="C12" s="33">
        <v>29664</v>
      </c>
      <c r="D12" s="33"/>
    </row>
    <row r="13" spans="1:4" ht="15" customHeight="1" thickTop="1" thickBot="1" x14ac:dyDescent="0.3">
      <c r="A13" s="9" t="s">
        <v>22</v>
      </c>
      <c r="B13" s="5" t="s">
        <v>23</v>
      </c>
      <c r="C13" s="33">
        <v>22093</v>
      </c>
      <c r="D13" s="33"/>
    </row>
    <row r="14" spans="1:4" ht="15.75" thickTop="1" x14ac:dyDescent="0.25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 enableFormatConditionsCalculation="0"/>
  <dimension ref="A1:D14"/>
  <sheetViews>
    <sheetView view="pageBreakPreview" zoomScale="200" zoomScaleSheetLayoutView="200" workbookViewId="0">
      <selection activeCell="B15" sqref="B15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8" width="9.7109375" customWidth="1"/>
  </cols>
  <sheetData>
    <row r="1" spans="1:4" ht="28.5" customHeight="1" thickBot="1" x14ac:dyDescent="0.3">
      <c r="A1" s="1" t="s">
        <v>0</v>
      </c>
      <c r="B1" s="1" t="s">
        <v>1</v>
      </c>
      <c r="C1" s="21">
        <v>41547</v>
      </c>
      <c r="D1" s="22"/>
    </row>
    <row r="2" spans="1:4" ht="15" customHeight="1" thickBot="1" x14ac:dyDescent="0.3">
      <c r="A2" s="7" t="s">
        <v>2</v>
      </c>
      <c r="B2" s="23" t="s">
        <v>3</v>
      </c>
      <c r="C2" s="23"/>
      <c r="D2" s="23"/>
    </row>
    <row r="3" spans="1:4" ht="15" customHeight="1" thickBot="1" x14ac:dyDescent="0.35">
      <c r="A3" s="7" t="s">
        <v>4</v>
      </c>
      <c r="B3" s="32" t="s">
        <v>5</v>
      </c>
      <c r="C3" s="32"/>
      <c r="D3" s="2"/>
    </row>
    <row r="4" spans="1:4" ht="15" customHeight="1" thickBot="1" x14ac:dyDescent="0.3">
      <c r="A4" s="8"/>
      <c r="B4" s="3" t="s">
        <v>6</v>
      </c>
      <c r="C4" s="40">
        <v>65247.86</v>
      </c>
      <c r="D4" s="40"/>
    </row>
    <row r="5" spans="1:4" ht="15" customHeight="1" thickBot="1" x14ac:dyDescent="0.3">
      <c r="A5" s="7"/>
      <c r="B5" s="4" t="s">
        <v>7</v>
      </c>
      <c r="C5" s="39">
        <v>60266.81</v>
      </c>
      <c r="D5" s="39"/>
    </row>
    <row r="6" spans="1:4" ht="15" customHeight="1" thickBot="1" x14ac:dyDescent="0.3">
      <c r="A6" s="9" t="s">
        <v>8</v>
      </c>
      <c r="B6" s="5" t="s">
        <v>9</v>
      </c>
      <c r="C6" s="41">
        <v>72990.399999999994</v>
      </c>
      <c r="D6" s="41"/>
    </row>
    <row r="7" spans="1:4" ht="15" customHeight="1" thickTop="1" thickBot="1" x14ac:dyDescent="0.3">
      <c r="A7" s="7" t="s">
        <v>10</v>
      </c>
      <c r="B7" s="34" t="s">
        <v>11</v>
      </c>
      <c r="C7" s="34"/>
      <c r="D7" s="34"/>
    </row>
    <row r="8" spans="1:4" ht="15" customHeight="1" thickBot="1" x14ac:dyDescent="0.3">
      <c r="A8" s="8" t="s">
        <v>12</v>
      </c>
      <c r="B8" s="3" t="s">
        <v>13</v>
      </c>
      <c r="C8" s="39">
        <v>16522.060000000001</v>
      </c>
      <c r="D8" s="39"/>
    </row>
    <row r="9" spans="1:4" ht="15" customHeight="1" thickBot="1" x14ac:dyDescent="0.3">
      <c r="A9" s="9" t="s">
        <v>14</v>
      </c>
      <c r="B9" s="6" t="s">
        <v>15</v>
      </c>
      <c r="C9" s="41">
        <v>121716.19</v>
      </c>
      <c r="D9" s="41"/>
    </row>
    <row r="10" spans="1:4" ht="15" customHeight="1" thickTop="1" thickBot="1" x14ac:dyDescent="0.3">
      <c r="A10" s="9" t="s">
        <v>16</v>
      </c>
      <c r="B10" s="5" t="s">
        <v>17</v>
      </c>
      <c r="C10" s="42">
        <v>608</v>
      </c>
      <c r="D10" s="42"/>
    </row>
    <row r="11" spans="1:4" ht="15" customHeight="1" thickTop="1" thickBot="1" x14ac:dyDescent="0.3">
      <c r="A11" s="9" t="s">
        <v>18</v>
      </c>
      <c r="B11" s="5" t="s">
        <v>19</v>
      </c>
      <c r="C11" s="43">
        <v>46802.9</v>
      </c>
      <c r="D11" s="43"/>
    </row>
    <row r="12" spans="1:4" ht="15" customHeight="1" thickTop="1" thickBot="1" x14ac:dyDescent="0.3">
      <c r="A12" s="9" t="s">
        <v>20</v>
      </c>
      <c r="B12" s="5" t="s">
        <v>21</v>
      </c>
      <c r="C12" s="44">
        <v>30150</v>
      </c>
      <c r="D12" s="44"/>
    </row>
    <row r="13" spans="1:4" ht="15" customHeight="1" thickTop="1" thickBot="1" x14ac:dyDescent="0.3">
      <c r="A13" s="9" t="s">
        <v>22</v>
      </c>
      <c r="B13" s="5" t="s">
        <v>23</v>
      </c>
      <c r="C13" s="42" t="s">
        <v>24</v>
      </c>
      <c r="D13" s="42"/>
    </row>
    <row r="14" spans="1:4" ht="15.75" thickTop="1" x14ac:dyDescent="0.25"/>
  </sheetData>
  <mergeCells count="13">
    <mergeCell ref="C9:D9"/>
    <mergeCell ref="C10:D10"/>
    <mergeCell ref="C11:D11"/>
    <mergeCell ref="C12:D12"/>
    <mergeCell ref="C13:D13"/>
    <mergeCell ref="C8:D8"/>
    <mergeCell ref="C1:D1"/>
    <mergeCell ref="B2:D2"/>
    <mergeCell ref="B3:C3"/>
    <mergeCell ref="C4:D4"/>
    <mergeCell ref="C5:D5"/>
    <mergeCell ref="C6:D6"/>
    <mergeCell ref="B7:D7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 enableFormatConditionsCalculation="0"/>
  <dimension ref="A1:D14"/>
  <sheetViews>
    <sheetView view="pageBreakPreview" zoomScale="200" zoomScaleSheetLayoutView="200" workbookViewId="0">
      <selection activeCell="C8" sqref="C8:D13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8" width="9.7109375" customWidth="1"/>
  </cols>
  <sheetData>
    <row r="1" spans="1:4" ht="28.5" customHeight="1" thickBot="1" x14ac:dyDescent="0.3">
      <c r="A1" s="1" t="s">
        <v>0</v>
      </c>
      <c r="B1" s="1" t="s">
        <v>1</v>
      </c>
      <c r="C1" s="21">
        <v>41274</v>
      </c>
      <c r="D1" s="22"/>
    </row>
    <row r="2" spans="1:4" ht="15" customHeight="1" thickBot="1" x14ac:dyDescent="0.3">
      <c r="A2" s="7" t="s">
        <v>2</v>
      </c>
      <c r="B2" s="23" t="s">
        <v>3</v>
      </c>
      <c r="C2" s="23"/>
      <c r="D2" s="23"/>
    </row>
    <row r="3" spans="1:4" ht="15" customHeight="1" thickBot="1" x14ac:dyDescent="0.35">
      <c r="A3" s="7" t="s">
        <v>4</v>
      </c>
      <c r="B3" s="32" t="s">
        <v>5</v>
      </c>
      <c r="C3" s="32"/>
      <c r="D3" s="2"/>
    </row>
    <row r="4" spans="1:4" ht="15" customHeight="1" thickBot="1" x14ac:dyDescent="0.3">
      <c r="A4" s="8"/>
      <c r="B4" s="3" t="s">
        <v>6</v>
      </c>
      <c r="C4" s="38">
        <v>66725</v>
      </c>
      <c r="D4" s="38"/>
    </row>
    <row r="5" spans="1:4" ht="15" customHeight="1" thickBot="1" x14ac:dyDescent="0.3">
      <c r="A5" s="7"/>
      <c r="B5" s="4" t="s">
        <v>7</v>
      </c>
      <c r="C5" s="35">
        <v>59815</v>
      </c>
      <c r="D5" s="35"/>
    </row>
    <row r="6" spans="1:4" ht="15" customHeight="1" thickBot="1" x14ac:dyDescent="0.3">
      <c r="A6" s="9" t="s">
        <v>8</v>
      </c>
      <c r="B6" s="5" t="s">
        <v>9</v>
      </c>
      <c r="C6" s="36">
        <v>72303</v>
      </c>
      <c r="D6" s="36"/>
    </row>
    <row r="7" spans="1:4" ht="15" customHeight="1" thickTop="1" thickBot="1" x14ac:dyDescent="0.3">
      <c r="A7" s="7" t="s">
        <v>10</v>
      </c>
      <c r="B7" s="34" t="s">
        <v>11</v>
      </c>
      <c r="C7" s="34"/>
      <c r="D7" s="34"/>
    </row>
    <row r="8" spans="1:4" ht="15" customHeight="1" thickBot="1" x14ac:dyDescent="0.3">
      <c r="A8" s="8" t="s">
        <v>12</v>
      </c>
      <c r="B8" s="3" t="s">
        <v>13</v>
      </c>
      <c r="C8" s="35">
        <v>16997</v>
      </c>
      <c r="D8" s="35"/>
    </row>
    <row r="9" spans="1:4" ht="15" customHeight="1" thickBot="1" x14ac:dyDescent="0.3">
      <c r="A9" s="9" t="s">
        <v>14</v>
      </c>
      <c r="B9" s="6" t="s">
        <v>15</v>
      </c>
      <c r="C9" s="36">
        <v>122030</v>
      </c>
      <c r="D9" s="36"/>
    </row>
    <row r="10" spans="1:4" ht="15" customHeight="1" thickTop="1" thickBot="1" x14ac:dyDescent="0.3">
      <c r="A10" s="9" t="s">
        <v>16</v>
      </c>
      <c r="B10" s="5" t="s">
        <v>17</v>
      </c>
      <c r="C10" s="37">
        <v>608</v>
      </c>
      <c r="D10" s="37"/>
    </row>
    <row r="11" spans="1:4" ht="15" customHeight="1" thickTop="1" thickBot="1" x14ac:dyDescent="0.3">
      <c r="A11" s="9" t="s">
        <v>18</v>
      </c>
      <c r="B11" s="5" t="s">
        <v>19</v>
      </c>
      <c r="C11" s="33">
        <v>46073</v>
      </c>
      <c r="D11" s="33"/>
    </row>
    <row r="12" spans="1:4" ht="15" customHeight="1" thickTop="1" thickBot="1" x14ac:dyDescent="0.3">
      <c r="A12" s="9" t="s">
        <v>20</v>
      </c>
      <c r="B12" s="5" t="s">
        <v>21</v>
      </c>
      <c r="C12" s="33">
        <v>28466</v>
      </c>
      <c r="D12" s="33"/>
    </row>
    <row r="13" spans="1:4" ht="15" customHeight="1" thickTop="1" thickBot="1" x14ac:dyDescent="0.3">
      <c r="A13" s="9" t="s">
        <v>22</v>
      </c>
      <c r="B13" s="5" t="s">
        <v>23</v>
      </c>
      <c r="C13" s="33">
        <v>21557</v>
      </c>
      <c r="D13" s="33"/>
    </row>
    <row r="14" spans="1:4" ht="15.75" thickTop="1" x14ac:dyDescent="0.25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 enableFormatConditionsCalculation="0"/>
  <dimension ref="A1:D14"/>
  <sheetViews>
    <sheetView view="pageBreakPreview" zoomScale="200" zoomScaleSheetLayoutView="200" workbookViewId="0">
      <selection activeCell="C8" sqref="C8:D13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8" width="9.7109375" customWidth="1"/>
  </cols>
  <sheetData>
    <row r="1" spans="1:4" ht="28.5" customHeight="1" thickBot="1" x14ac:dyDescent="0.3">
      <c r="A1" s="1" t="s">
        <v>0</v>
      </c>
      <c r="B1" s="1" t="s">
        <v>1</v>
      </c>
      <c r="C1" s="21">
        <v>40908</v>
      </c>
      <c r="D1" s="22"/>
    </row>
    <row r="2" spans="1:4" ht="15" customHeight="1" thickBot="1" x14ac:dyDescent="0.3">
      <c r="A2" s="7" t="s">
        <v>2</v>
      </c>
      <c r="B2" s="23" t="s">
        <v>3</v>
      </c>
      <c r="C2" s="23"/>
      <c r="D2" s="23"/>
    </row>
    <row r="3" spans="1:4" ht="15" customHeight="1" thickBot="1" x14ac:dyDescent="0.35">
      <c r="A3" s="7" t="s">
        <v>4</v>
      </c>
      <c r="B3" s="32" t="s">
        <v>5</v>
      </c>
      <c r="C3" s="32"/>
      <c r="D3" s="2"/>
    </row>
    <row r="4" spans="1:4" ht="15" customHeight="1" thickBot="1" x14ac:dyDescent="0.3">
      <c r="A4" s="8"/>
      <c r="B4" s="3" t="s">
        <v>6</v>
      </c>
      <c r="C4" s="38">
        <v>66086</v>
      </c>
      <c r="D4" s="38"/>
    </row>
    <row r="5" spans="1:4" ht="15" customHeight="1" thickBot="1" x14ac:dyDescent="0.3">
      <c r="A5" s="7"/>
      <c r="B5" s="4" t="s">
        <v>7</v>
      </c>
      <c r="C5" s="35">
        <v>59047</v>
      </c>
      <c r="D5" s="35"/>
    </row>
    <row r="6" spans="1:4" ht="15" customHeight="1" thickBot="1" x14ac:dyDescent="0.3">
      <c r="A6" s="9" t="s">
        <v>8</v>
      </c>
      <c r="B6" s="5" t="s">
        <v>9</v>
      </c>
      <c r="C6" s="36">
        <v>71920</v>
      </c>
      <c r="D6" s="36"/>
    </row>
    <row r="7" spans="1:4" ht="15" customHeight="1" thickTop="1" thickBot="1" x14ac:dyDescent="0.3">
      <c r="A7" s="7" t="s">
        <v>10</v>
      </c>
      <c r="B7" s="34" t="s">
        <v>11</v>
      </c>
      <c r="C7" s="34"/>
      <c r="D7" s="34"/>
    </row>
    <row r="8" spans="1:4" ht="15" customHeight="1" thickBot="1" x14ac:dyDescent="0.3">
      <c r="A8" s="8" t="s">
        <v>12</v>
      </c>
      <c r="B8" s="3" t="s">
        <v>13</v>
      </c>
      <c r="C8" s="35">
        <v>17000</v>
      </c>
      <c r="D8" s="35"/>
    </row>
    <row r="9" spans="1:4" ht="15" customHeight="1" thickBot="1" x14ac:dyDescent="0.3">
      <c r="A9" s="9" t="s">
        <v>14</v>
      </c>
      <c r="B9" s="6" t="s">
        <v>15</v>
      </c>
      <c r="C9" s="36">
        <v>121005</v>
      </c>
      <c r="D9" s="36"/>
    </row>
    <row r="10" spans="1:4" ht="15" customHeight="1" thickTop="1" thickBot="1" x14ac:dyDescent="0.3">
      <c r="A10" s="9" t="s">
        <v>16</v>
      </c>
      <c r="B10" s="5" t="s">
        <v>17</v>
      </c>
      <c r="C10" s="37">
        <v>607</v>
      </c>
      <c r="D10" s="37"/>
    </row>
    <row r="11" spans="1:4" ht="15" customHeight="1" thickTop="1" thickBot="1" x14ac:dyDescent="0.3">
      <c r="A11" s="9" t="s">
        <v>18</v>
      </c>
      <c r="B11" s="5" t="s">
        <v>19</v>
      </c>
      <c r="C11" s="33">
        <v>44452</v>
      </c>
      <c r="D11" s="33"/>
    </row>
    <row r="12" spans="1:4" ht="15" customHeight="1" thickTop="1" thickBot="1" x14ac:dyDescent="0.3">
      <c r="A12" s="9" t="s">
        <v>20</v>
      </c>
      <c r="B12" s="5" t="s">
        <v>21</v>
      </c>
      <c r="C12" s="33">
        <v>28082</v>
      </c>
      <c r="D12" s="33"/>
    </row>
    <row r="13" spans="1:4" ht="15" customHeight="1" thickTop="1" thickBot="1" x14ac:dyDescent="0.3">
      <c r="A13" s="9" t="s">
        <v>22</v>
      </c>
      <c r="B13" s="5" t="s">
        <v>23</v>
      </c>
      <c r="C13" s="33">
        <v>21209</v>
      </c>
      <c r="D13" s="33"/>
    </row>
    <row r="14" spans="1:4" ht="15.75" thickTop="1" x14ac:dyDescent="0.25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F8" sqref="F8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1">
        <v>42825</v>
      </c>
      <c r="D1" s="22"/>
    </row>
    <row r="2" spans="1:6" ht="15" customHeight="1" thickBot="1" x14ac:dyDescent="0.3">
      <c r="A2" s="7" t="s">
        <v>2</v>
      </c>
      <c r="B2" s="23" t="s">
        <v>3</v>
      </c>
      <c r="C2" s="23"/>
      <c r="D2" s="23"/>
    </row>
    <row r="3" spans="1:6" ht="15" customHeight="1" thickBot="1" x14ac:dyDescent="0.35">
      <c r="A3" s="7" t="s">
        <v>4</v>
      </c>
      <c r="B3" s="24" t="s">
        <v>5</v>
      </c>
      <c r="C3" s="24"/>
      <c r="D3" s="16"/>
    </row>
    <row r="4" spans="1:6" ht="15" customHeight="1" thickBot="1" x14ac:dyDescent="0.3">
      <c r="A4" s="8"/>
      <c r="B4" s="17" t="s">
        <v>6</v>
      </c>
      <c r="C4" s="30">
        <v>73212.899999999994</v>
      </c>
      <c r="D4" s="30"/>
      <c r="E4" s="15"/>
      <c r="F4" s="10"/>
    </row>
    <row r="5" spans="1:6" ht="15" customHeight="1" thickBot="1" x14ac:dyDescent="0.3">
      <c r="A5" s="7"/>
      <c r="B5" s="18" t="s">
        <v>7</v>
      </c>
      <c r="C5" s="27">
        <v>66862.95</v>
      </c>
      <c r="D5" s="27"/>
      <c r="E5" s="15"/>
    </row>
    <row r="6" spans="1:6" ht="15" customHeight="1" thickBot="1" x14ac:dyDescent="0.3">
      <c r="A6" s="9" t="s">
        <v>8</v>
      </c>
      <c r="B6" s="19" t="s">
        <v>9</v>
      </c>
      <c r="C6" s="28">
        <v>79623.19</v>
      </c>
      <c r="D6" s="28"/>
      <c r="E6" s="10"/>
      <c r="F6" s="10"/>
    </row>
    <row r="7" spans="1:6" ht="15" customHeight="1" thickTop="1" thickBot="1" x14ac:dyDescent="0.3">
      <c r="A7" s="7" t="s">
        <v>10</v>
      </c>
      <c r="B7" s="25" t="s">
        <v>11</v>
      </c>
      <c r="C7" s="25"/>
      <c r="D7" s="25"/>
    </row>
    <row r="8" spans="1:6" ht="15" customHeight="1" thickBot="1" x14ac:dyDescent="0.3">
      <c r="A8" s="8" t="s">
        <v>12</v>
      </c>
      <c r="B8" s="17" t="s">
        <v>13</v>
      </c>
      <c r="C8" s="27">
        <v>16419.2</v>
      </c>
      <c r="D8" s="27"/>
      <c r="E8" s="10"/>
    </row>
    <row r="9" spans="1:6" ht="15" customHeight="1" thickBot="1" x14ac:dyDescent="0.3">
      <c r="A9" s="9" t="s">
        <v>14</v>
      </c>
      <c r="B9" s="20" t="s">
        <v>15</v>
      </c>
      <c r="C9" s="28">
        <v>136416.89000000001</v>
      </c>
      <c r="D9" s="28"/>
      <c r="E9" s="10"/>
    </row>
    <row r="10" spans="1:6" ht="15" customHeight="1" thickTop="1" thickBot="1" x14ac:dyDescent="0.3">
      <c r="A10" s="9" t="s">
        <v>16</v>
      </c>
      <c r="B10" s="19" t="s">
        <v>17</v>
      </c>
      <c r="C10" s="29">
        <v>611</v>
      </c>
      <c r="D10" s="29"/>
    </row>
    <row r="11" spans="1:6" ht="15" customHeight="1" thickTop="1" thickBot="1" x14ac:dyDescent="0.3">
      <c r="A11" s="9" t="s">
        <v>18</v>
      </c>
      <c r="B11" s="19" t="s">
        <v>19</v>
      </c>
      <c r="C11" s="26">
        <v>49978.5</v>
      </c>
      <c r="D11" s="26"/>
    </row>
    <row r="12" spans="1:6" ht="15" customHeight="1" thickTop="1" thickBot="1" x14ac:dyDescent="0.3">
      <c r="A12" s="9" t="s">
        <v>20</v>
      </c>
      <c r="B12" s="19" t="s">
        <v>21</v>
      </c>
      <c r="C12" s="26">
        <v>38570</v>
      </c>
      <c r="D12" s="26"/>
      <c r="E12" s="10"/>
    </row>
    <row r="13" spans="1:6" ht="15" customHeight="1" thickTop="1" thickBot="1" x14ac:dyDescent="0.3">
      <c r="A13" s="9" t="s">
        <v>22</v>
      </c>
      <c r="B13" s="19" t="s">
        <v>23</v>
      </c>
      <c r="C13" s="26">
        <v>26320.35</v>
      </c>
      <c r="D13" s="26"/>
      <c r="E13" s="10"/>
    </row>
    <row r="14" spans="1:6" ht="15.75" thickTop="1" x14ac:dyDescent="0.25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C8" sqref="C8:D13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1">
        <v>42735</v>
      </c>
      <c r="D1" s="22"/>
    </row>
    <row r="2" spans="1:6" ht="15" customHeight="1" thickBot="1" x14ac:dyDescent="0.3">
      <c r="A2" s="7" t="s">
        <v>2</v>
      </c>
      <c r="B2" s="23" t="s">
        <v>3</v>
      </c>
      <c r="C2" s="23"/>
      <c r="D2" s="23"/>
    </row>
    <row r="3" spans="1:6" ht="15" customHeight="1" thickBot="1" x14ac:dyDescent="0.35">
      <c r="A3" s="7" t="s">
        <v>4</v>
      </c>
      <c r="B3" s="24" t="s">
        <v>5</v>
      </c>
      <c r="C3" s="24"/>
      <c r="D3" s="16"/>
    </row>
    <row r="4" spans="1:6" ht="15" customHeight="1" thickBot="1" x14ac:dyDescent="0.3">
      <c r="A4" s="8"/>
      <c r="B4" s="17" t="s">
        <v>6</v>
      </c>
      <c r="C4" s="30">
        <v>73369.3</v>
      </c>
      <c r="D4" s="30"/>
      <c r="E4" s="15"/>
      <c r="F4" s="10"/>
    </row>
    <row r="5" spans="1:6" ht="15" customHeight="1" thickBot="1" x14ac:dyDescent="0.3">
      <c r="A5" s="7"/>
      <c r="B5" s="18" t="s">
        <v>7</v>
      </c>
      <c r="C5" s="27">
        <v>66462.100000000006</v>
      </c>
      <c r="D5" s="27"/>
      <c r="E5" s="15"/>
    </row>
    <row r="6" spans="1:6" ht="15" customHeight="1" thickBot="1" x14ac:dyDescent="0.3">
      <c r="A6" s="9" t="s">
        <v>8</v>
      </c>
      <c r="B6" s="19" t="s">
        <v>9</v>
      </c>
      <c r="C6" s="28">
        <v>79333.66</v>
      </c>
      <c r="D6" s="28"/>
      <c r="E6" s="10"/>
      <c r="F6" s="10"/>
    </row>
    <row r="7" spans="1:6" ht="15" customHeight="1" thickTop="1" thickBot="1" x14ac:dyDescent="0.3">
      <c r="A7" s="7" t="s">
        <v>10</v>
      </c>
      <c r="B7" s="25" t="s">
        <v>11</v>
      </c>
      <c r="C7" s="25"/>
      <c r="D7" s="25"/>
    </row>
    <row r="8" spans="1:6" ht="15" customHeight="1" thickBot="1" x14ac:dyDescent="0.3">
      <c r="A8" s="8" t="s">
        <v>12</v>
      </c>
      <c r="B8" s="17" t="s">
        <v>13</v>
      </c>
      <c r="C8" s="27">
        <v>16390.080000000002</v>
      </c>
      <c r="D8" s="27"/>
      <c r="E8" s="10"/>
    </row>
    <row r="9" spans="1:6" ht="15" customHeight="1" thickBot="1" x14ac:dyDescent="0.3">
      <c r="A9" s="9" t="s">
        <v>14</v>
      </c>
      <c r="B9" s="20" t="s">
        <v>15</v>
      </c>
      <c r="C9" s="28">
        <v>136312.88</v>
      </c>
      <c r="D9" s="28"/>
      <c r="E9" s="10"/>
    </row>
    <row r="10" spans="1:6" ht="15" customHeight="1" thickTop="1" thickBot="1" x14ac:dyDescent="0.3">
      <c r="A10" s="9" t="s">
        <v>16</v>
      </c>
      <c r="B10" s="19" t="s">
        <v>17</v>
      </c>
      <c r="C10" s="29">
        <v>611</v>
      </c>
      <c r="D10" s="29"/>
    </row>
    <row r="11" spans="1:6" ht="15" customHeight="1" thickTop="1" thickBot="1" x14ac:dyDescent="0.3">
      <c r="A11" s="9" t="s">
        <v>18</v>
      </c>
      <c r="B11" s="19" t="s">
        <v>19</v>
      </c>
      <c r="C11" s="26">
        <v>49991.199999999997</v>
      </c>
      <c r="D11" s="26"/>
    </row>
    <row r="12" spans="1:6" ht="15" customHeight="1" thickTop="1" thickBot="1" x14ac:dyDescent="0.3">
      <c r="A12" s="9" t="s">
        <v>20</v>
      </c>
      <c r="B12" s="19" t="s">
        <v>21</v>
      </c>
      <c r="C12" s="26">
        <v>38236</v>
      </c>
      <c r="D12" s="26"/>
      <c r="E12" s="10"/>
    </row>
    <row r="13" spans="1:6" ht="15" customHeight="1" thickTop="1" thickBot="1" x14ac:dyDescent="0.3">
      <c r="A13" s="9" t="s">
        <v>22</v>
      </c>
      <c r="B13" s="19" t="s">
        <v>23</v>
      </c>
      <c r="C13" s="26">
        <v>26119.82</v>
      </c>
      <c r="D13" s="26"/>
      <c r="E13" s="10"/>
    </row>
    <row r="14" spans="1:6" ht="15.75" thickTop="1" x14ac:dyDescent="0.25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B23" sqref="B23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1">
        <v>42643</v>
      </c>
      <c r="D1" s="22"/>
    </row>
    <row r="2" spans="1:6" ht="15" customHeight="1" thickBot="1" x14ac:dyDescent="0.3">
      <c r="A2" s="7" t="s">
        <v>2</v>
      </c>
      <c r="B2" s="23" t="s">
        <v>3</v>
      </c>
      <c r="C2" s="23"/>
      <c r="D2" s="23"/>
    </row>
    <row r="3" spans="1:6" ht="15" customHeight="1" thickBot="1" x14ac:dyDescent="0.35">
      <c r="A3" s="7" t="s">
        <v>4</v>
      </c>
      <c r="B3" s="24" t="s">
        <v>5</v>
      </c>
      <c r="C3" s="24"/>
      <c r="D3" s="16"/>
    </row>
    <row r="4" spans="1:6" ht="15" customHeight="1" thickBot="1" x14ac:dyDescent="0.3">
      <c r="A4" s="8"/>
      <c r="B4" s="17" t="s">
        <v>6</v>
      </c>
      <c r="C4" s="30">
        <v>72206.13</v>
      </c>
      <c r="D4" s="30"/>
      <c r="E4" s="15"/>
      <c r="F4" s="10"/>
    </row>
    <row r="5" spans="1:6" ht="15" customHeight="1" thickBot="1" x14ac:dyDescent="0.3">
      <c r="A5" s="7"/>
      <c r="B5" s="18" t="s">
        <v>7</v>
      </c>
      <c r="C5" s="27">
        <v>65393.82</v>
      </c>
      <c r="D5" s="27"/>
      <c r="E5" s="15"/>
    </row>
    <row r="6" spans="1:6" ht="15" customHeight="1" thickBot="1" x14ac:dyDescent="0.3">
      <c r="A6" s="9" t="s">
        <v>8</v>
      </c>
      <c r="B6" s="19" t="s">
        <v>9</v>
      </c>
      <c r="C6" s="28">
        <v>78788.710000000006</v>
      </c>
      <c r="D6" s="28"/>
      <c r="E6" s="10"/>
      <c r="F6" s="10"/>
    </row>
    <row r="7" spans="1:6" ht="15" customHeight="1" thickTop="1" thickBot="1" x14ac:dyDescent="0.3">
      <c r="A7" s="7" t="s">
        <v>10</v>
      </c>
      <c r="B7" s="25" t="s">
        <v>11</v>
      </c>
      <c r="C7" s="25"/>
      <c r="D7" s="25"/>
    </row>
    <row r="8" spans="1:6" ht="15" customHeight="1" thickBot="1" x14ac:dyDescent="0.3">
      <c r="A8" s="8" t="s">
        <v>12</v>
      </c>
      <c r="B8" s="17" t="s">
        <v>13</v>
      </c>
      <c r="C8" s="27">
        <v>16366.67</v>
      </c>
      <c r="D8" s="27"/>
      <c r="E8" s="10"/>
    </row>
    <row r="9" spans="1:6" ht="15" customHeight="1" thickBot="1" x14ac:dyDescent="0.3">
      <c r="A9" s="9" t="s">
        <v>14</v>
      </c>
      <c r="B9" s="20" t="s">
        <v>15</v>
      </c>
      <c r="C9" s="28">
        <v>134628.17000000001</v>
      </c>
      <c r="D9" s="28"/>
      <c r="E9" s="10"/>
    </row>
    <row r="10" spans="1:6" ht="15" customHeight="1" thickTop="1" thickBot="1" x14ac:dyDescent="0.3">
      <c r="A10" s="9" t="s">
        <v>16</v>
      </c>
      <c r="B10" s="19" t="s">
        <v>17</v>
      </c>
      <c r="C10" s="29">
        <v>610</v>
      </c>
      <c r="D10" s="29"/>
    </row>
    <row r="11" spans="1:6" ht="15" customHeight="1" thickTop="1" thickBot="1" x14ac:dyDescent="0.3">
      <c r="A11" s="9" t="s">
        <v>18</v>
      </c>
      <c r="B11" s="19" t="s">
        <v>19</v>
      </c>
      <c r="C11" s="26">
        <v>49788.3</v>
      </c>
      <c r="D11" s="26"/>
    </row>
    <row r="12" spans="1:6" ht="15" customHeight="1" thickTop="1" thickBot="1" x14ac:dyDescent="0.3">
      <c r="A12" s="9" t="s">
        <v>20</v>
      </c>
      <c r="B12" s="19" t="s">
        <v>21</v>
      </c>
      <c r="C12" s="26">
        <v>37479</v>
      </c>
      <c r="D12" s="26"/>
      <c r="E12" s="10"/>
    </row>
    <row r="13" spans="1:6" ht="15" customHeight="1" thickTop="1" thickBot="1" x14ac:dyDescent="0.3">
      <c r="A13" s="9" t="s">
        <v>22</v>
      </c>
      <c r="B13" s="19" t="s">
        <v>23</v>
      </c>
      <c r="C13" s="26">
        <v>25997.1</v>
      </c>
      <c r="D13" s="26"/>
      <c r="E13" s="10"/>
    </row>
    <row r="14" spans="1:6" ht="15.75" thickTop="1" x14ac:dyDescent="0.25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B14" sqref="B14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1">
        <v>42551</v>
      </c>
      <c r="D1" s="22"/>
    </row>
    <row r="2" spans="1:6" ht="15" customHeight="1" thickBot="1" x14ac:dyDescent="0.3">
      <c r="A2" s="7" t="s">
        <v>2</v>
      </c>
      <c r="B2" s="23" t="s">
        <v>3</v>
      </c>
      <c r="C2" s="23"/>
      <c r="D2" s="23"/>
    </row>
    <row r="3" spans="1:6" ht="15" customHeight="1" thickBot="1" x14ac:dyDescent="0.35">
      <c r="A3" s="7" t="s">
        <v>4</v>
      </c>
      <c r="B3" s="24" t="s">
        <v>5</v>
      </c>
      <c r="C3" s="24"/>
      <c r="D3" s="16"/>
    </row>
    <row r="4" spans="1:6" ht="15" customHeight="1" thickBot="1" x14ac:dyDescent="0.3">
      <c r="A4" s="8"/>
      <c r="B4" s="17" t="s">
        <v>6</v>
      </c>
      <c r="C4" s="30">
        <v>72403.87</v>
      </c>
      <c r="D4" s="30"/>
      <c r="E4" s="15"/>
      <c r="F4" s="10"/>
    </row>
    <row r="5" spans="1:6" ht="15" customHeight="1" thickBot="1" x14ac:dyDescent="0.3">
      <c r="A5" s="7"/>
      <c r="B5" s="18" t="s">
        <v>7</v>
      </c>
      <c r="C5" s="27">
        <v>65300.83</v>
      </c>
      <c r="D5" s="27"/>
      <c r="E5" s="15"/>
    </row>
    <row r="6" spans="1:6" ht="15" customHeight="1" thickBot="1" x14ac:dyDescent="0.3">
      <c r="A6" s="9" t="s">
        <v>8</v>
      </c>
      <c r="B6" s="19" t="s">
        <v>9</v>
      </c>
      <c r="C6" s="28">
        <v>77508.350000000006</v>
      </c>
      <c r="D6" s="28"/>
      <c r="E6" s="10"/>
      <c r="F6" s="10"/>
    </row>
    <row r="7" spans="1:6" ht="15" customHeight="1" thickTop="1" thickBot="1" x14ac:dyDescent="0.3">
      <c r="A7" s="7" t="s">
        <v>10</v>
      </c>
      <c r="B7" s="25" t="s">
        <v>11</v>
      </c>
      <c r="C7" s="25"/>
      <c r="D7" s="25"/>
    </row>
    <row r="8" spans="1:6" ht="15" customHeight="1" thickBot="1" x14ac:dyDescent="0.3">
      <c r="A8" s="8" t="s">
        <v>12</v>
      </c>
      <c r="B8" s="17" t="s">
        <v>13</v>
      </c>
      <c r="C8" s="27">
        <v>16364.77</v>
      </c>
      <c r="D8" s="27"/>
      <c r="E8" s="10"/>
    </row>
    <row r="9" spans="1:6" ht="15" customHeight="1" thickBot="1" x14ac:dyDescent="0.3">
      <c r="A9" s="9" t="s">
        <v>14</v>
      </c>
      <c r="B9" s="20" t="s">
        <v>15</v>
      </c>
      <c r="C9" s="28">
        <v>133547.49</v>
      </c>
      <c r="D9" s="28"/>
      <c r="E9" s="10"/>
    </row>
    <row r="10" spans="1:6" ht="15" customHeight="1" thickTop="1" thickBot="1" x14ac:dyDescent="0.3">
      <c r="A10" s="9" t="s">
        <v>16</v>
      </c>
      <c r="B10" s="19" t="s">
        <v>17</v>
      </c>
      <c r="C10" s="29">
        <v>610</v>
      </c>
      <c r="D10" s="29"/>
    </row>
    <row r="11" spans="1:6" ht="15" customHeight="1" thickTop="1" thickBot="1" x14ac:dyDescent="0.3">
      <c r="A11" s="9" t="s">
        <v>18</v>
      </c>
      <c r="B11" s="19" t="s">
        <v>19</v>
      </c>
      <c r="C11" s="26">
        <v>49716.2</v>
      </c>
      <c r="D11" s="26"/>
    </row>
    <row r="12" spans="1:6" ht="15" customHeight="1" thickTop="1" thickBot="1" x14ac:dyDescent="0.3">
      <c r="A12" s="9" t="s">
        <v>20</v>
      </c>
      <c r="B12" s="19" t="s">
        <v>21</v>
      </c>
      <c r="C12" s="26">
        <v>36719</v>
      </c>
      <c r="D12" s="26"/>
      <c r="E12" s="10"/>
    </row>
    <row r="13" spans="1:6" ht="15" customHeight="1" thickTop="1" thickBot="1" x14ac:dyDescent="0.3">
      <c r="A13" s="9" t="s">
        <v>22</v>
      </c>
      <c r="B13" s="19" t="s">
        <v>23</v>
      </c>
      <c r="C13" s="26">
        <v>25302.714</v>
      </c>
      <c r="D13" s="26"/>
      <c r="E13" s="10"/>
    </row>
    <row r="14" spans="1:6" ht="15.75" thickTop="1" x14ac:dyDescent="0.25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B3" sqref="B3:C3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1">
        <v>42460</v>
      </c>
      <c r="D1" s="22"/>
    </row>
    <row r="2" spans="1:6" ht="15" customHeight="1" thickBot="1" x14ac:dyDescent="0.3">
      <c r="A2" s="7" t="s">
        <v>2</v>
      </c>
      <c r="B2" s="23" t="s">
        <v>3</v>
      </c>
      <c r="C2" s="23"/>
      <c r="D2" s="23"/>
    </row>
    <row r="3" spans="1:6" ht="15" customHeight="1" thickBot="1" x14ac:dyDescent="0.35">
      <c r="A3" s="7" t="s">
        <v>4</v>
      </c>
      <c r="B3" s="24" t="s">
        <v>5</v>
      </c>
      <c r="C3" s="24"/>
      <c r="D3" s="16"/>
    </row>
    <row r="4" spans="1:6" ht="15" customHeight="1" thickBot="1" x14ac:dyDescent="0.3">
      <c r="A4" s="8"/>
      <c r="B4" s="11" t="s">
        <v>6</v>
      </c>
      <c r="C4" s="30">
        <v>72009.69</v>
      </c>
      <c r="D4" s="30"/>
      <c r="E4" s="15"/>
      <c r="F4" s="10"/>
    </row>
    <row r="5" spans="1:6" ht="15" customHeight="1" thickBot="1" x14ac:dyDescent="0.3">
      <c r="A5" s="7"/>
      <c r="B5" s="12" t="s">
        <v>7</v>
      </c>
      <c r="C5" s="27">
        <v>64891.241999999998</v>
      </c>
      <c r="D5" s="27"/>
      <c r="E5" s="15"/>
    </row>
    <row r="6" spans="1:6" ht="15" customHeight="1" thickBot="1" x14ac:dyDescent="0.3">
      <c r="A6" s="9" t="s">
        <v>8</v>
      </c>
      <c r="B6" s="13" t="s">
        <v>9</v>
      </c>
      <c r="C6" s="28">
        <v>77325.521997999997</v>
      </c>
      <c r="D6" s="28"/>
      <c r="E6" s="10"/>
      <c r="F6" s="10"/>
    </row>
    <row r="7" spans="1:6" ht="15" customHeight="1" thickTop="1" thickBot="1" x14ac:dyDescent="0.3">
      <c r="A7" s="7" t="s">
        <v>10</v>
      </c>
      <c r="B7" s="31" t="s">
        <v>11</v>
      </c>
      <c r="C7" s="31"/>
      <c r="D7" s="31"/>
    </row>
    <row r="8" spans="1:6" ht="15" customHeight="1" thickBot="1" x14ac:dyDescent="0.3">
      <c r="A8" s="8" t="s">
        <v>12</v>
      </c>
      <c r="B8" s="11" t="s">
        <v>13</v>
      </c>
      <c r="C8" s="27">
        <v>16370</v>
      </c>
      <c r="D8" s="27"/>
      <c r="E8" s="10"/>
    </row>
    <row r="9" spans="1:6" ht="15" customHeight="1" thickBot="1" x14ac:dyDescent="0.3">
      <c r="A9" s="9" t="s">
        <v>14</v>
      </c>
      <c r="B9" s="14" t="s">
        <v>15</v>
      </c>
      <c r="C9" s="28">
        <v>132965.29999999999</v>
      </c>
      <c r="D9" s="28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29">
        <v>610</v>
      </c>
      <c r="D10" s="29"/>
    </row>
    <row r="11" spans="1:6" ht="15" customHeight="1" thickTop="1" thickBot="1" x14ac:dyDescent="0.3">
      <c r="A11" s="9" t="s">
        <v>18</v>
      </c>
      <c r="B11" s="13" t="s">
        <v>19</v>
      </c>
      <c r="C11" s="26">
        <v>49596.5</v>
      </c>
      <c r="D11" s="26"/>
    </row>
    <row r="12" spans="1:6" ht="15" customHeight="1" thickTop="1" thickBot="1" x14ac:dyDescent="0.3">
      <c r="A12" s="9" t="s">
        <v>20</v>
      </c>
      <c r="B12" s="13" t="s">
        <v>21</v>
      </c>
      <c r="C12" s="26">
        <v>36523</v>
      </c>
      <c r="D12" s="26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26">
        <v>25292.139187425899</v>
      </c>
      <c r="D13" s="26"/>
      <c r="E13" s="10"/>
    </row>
    <row r="14" spans="1:6" ht="15.75" thickTop="1" x14ac:dyDescent="0.25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B19" sqref="B19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1">
        <v>42369</v>
      </c>
      <c r="D1" s="22"/>
    </row>
    <row r="2" spans="1:6" ht="15" customHeight="1" thickBot="1" x14ac:dyDescent="0.3">
      <c r="A2" s="7" t="s">
        <v>2</v>
      </c>
      <c r="B2" s="23" t="s">
        <v>3</v>
      </c>
      <c r="C2" s="23"/>
      <c r="D2" s="23"/>
    </row>
    <row r="3" spans="1:6" ht="15" customHeight="1" thickBot="1" x14ac:dyDescent="0.35">
      <c r="A3" s="7" t="s">
        <v>4</v>
      </c>
      <c r="B3" s="32" t="s">
        <v>5</v>
      </c>
      <c r="C3" s="32"/>
      <c r="D3" s="2"/>
    </row>
    <row r="4" spans="1:6" ht="15" customHeight="1" thickBot="1" x14ac:dyDescent="0.3">
      <c r="A4" s="8"/>
      <c r="B4" s="11" t="s">
        <v>6</v>
      </c>
      <c r="C4" s="30">
        <v>71712.479999999996</v>
      </c>
      <c r="D4" s="30"/>
      <c r="E4" s="15"/>
      <c r="F4" s="10"/>
    </row>
    <row r="5" spans="1:6" ht="15" customHeight="1" thickBot="1" x14ac:dyDescent="0.3">
      <c r="A5" s="7"/>
      <c r="B5" s="12" t="s">
        <v>7</v>
      </c>
      <c r="C5" s="27">
        <v>64675.08</v>
      </c>
      <c r="D5" s="27"/>
      <c r="E5" s="15"/>
    </row>
    <row r="6" spans="1:6" ht="15" customHeight="1" thickBot="1" x14ac:dyDescent="0.3">
      <c r="A6" s="9" t="s">
        <v>8</v>
      </c>
      <c r="B6" s="13" t="s">
        <v>9</v>
      </c>
      <c r="C6" s="28">
        <v>76931.19</v>
      </c>
      <c r="D6" s="28"/>
      <c r="E6" s="10"/>
      <c r="F6" s="10"/>
    </row>
    <row r="7" spans="1:6" ht="15" customHeight="1" thickTop="1" thickBot="1" x14ac:dyDescent="0.3">
      <c r="A7" s="7" t="s">
        <v>10</v>
      </c>
      <c r="B7" s="31" t="s">
        <v>11</v>
      </c>
      <c r="C7" s="31"/>
      <c r="D7" s="31"/>
    </row>
    <row r="8" spans="1:6" ht="15" customHeight="1" thickBot="1" x14ac:dyDescent="0.3">
      <c r="A8" s="8" t="s">
        <v>12</v>
      </c>
      <c r="B8" s="11" t="s">
        <v>13</v>
      </c>
      <c r="C8" s="27">
        <v>16369.87</v>
      </c>
      <c r="D8" s="27"/>
      <c r="E8" s="10"/>
    </row>
    <row r="9" spans="1:6" ht="15" customHeight="1" thickBot="1" x14ac:dyDescent="0.3">
      <c r="A9" s="9" t="s">
        <v>14</v>
      </c>
      <c r="B9" s="14" t="s">
        <v>15</v>
      </c>
      <c r="C9" s="28">
        <v>132273.81</v>
      </c>
      <c r="D9" s="28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29">
        <v>610</v>
      </c>
      <c r="D10" s="29"/>
    </row>
    <row r="11" spans="1:6" ht="15" customHeight="1" thickTop="1" thickBot="1" x14ac:dyDescent="0.3">
      <c r="A11" s="9" t="s">
        <v>18</v>
      </c>
      <c r="B11" s="13" t="s">
        <v>19</v>
      </c>
      <c r="C11" s="26">
        <v>49572.2</v>
      </c>
      <c r="D11" s="26"/>
    </row>
    <row r="12" spans="1:6" ht="15" customHeight="1" thickTop="1" thickBot="1" x14ac:dyDescent="0.3">
      <c r="A12" s="9" t="s">
        <v>20</v>
      </c>
      <c r="B12" s="13" t="s">
        <v>21</v>
      </c>
      <c r="C12" s="26">
        <v>36143</v>
      </c>
      <c r="D12" s="26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26">
        <v>24963.9</v>
      </c>
      <c r="D13" s="26"/>
      <c r="E13" s="10"/>
    </row>
    <row r="14" spans="1:6" ht="15.75" thickTop="1" x14ac:dyDescent="0.25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B29" sqref="B29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1">
        <v>42277</v>
      </c>
      <c r="D1" s="22"/>
    </row>
    <row r="2" spans="1:6" ht="15" customHeight="1" thickBot="1" x14ac:dyDescent="0.3">
      <c r="A2" s="7" t="s">
        <v>2</v>
      </c>
      <c r="B2" s="23" t="s">
        <v>3</v>
      </c>
      <c r="C2" s="23"/>
      <c r="D2" s="23"/>
    </row>
    <row r="3" spans="1:6" ht="15" customHeight="1" thickBot="1" x14ac:dyDescent="0.35">
      <c r="A3" s="7" t="s">
        <v>4</v>
      </c>
      <c r="B3" s="32" t="s">
        <v>5</v>
      </c>
      <c r="C3" s="32"/>
      <c r="D3" s="2"/>
    </row>
    <row r="4" spans="1:6" ht="15" customHeight="1" thickBot="1" x14ac:dyDescent="0.3">
      <c r="A4" s="8"/>
      <c r="B4" s="3" t="s">
        <v>6</v>
      </c>
      <c r="C4" s="38">
        <v>71096</v>
      </c>
      <c r="D4" s="38"/>
      <c r="E4" s="15"/>
      <c r="F4" s="10"/>
    </row>
    <row r="5" spans="1:6" ht="15" customHeight="1" thickBot="1" x14ac:dyDescent="0.3">
      <c r="A5" s="7"/>
      <c r="B5" s="4" t="s">
        <v>7</v>
      </c>
      <c r="C5" s="35">
        <v>64072.7</v>
      </c>
      <c r="D5" s="35"/>
      <c r="E5" s="15"/>
    </row>
    <row r="6" spans="1:6" ht="15" customHeight="1" thickBot="1" x14ac:dyDescent="0.3">
      <c r="A6" s="9" t="s">
        <v>8</v>
      </c>
      <c r="B6" s="5" t="s">
        <v>9</v>
      </c>
      <c r="C6" s="36">
        <v>75576</v>
      </c>
      <c r="D6" s="36"/>
      <c r="E6" s="10"/>
      <c r="F6" s="10"/>
    </row>
    <row r="7" spans="1:6" ht="15" customHeight="1" thickTop="1" thickBot="1" x14ac:dyDescent="0.3">
      <c r="A7" s="7" t="s">
        <v>10</v>
      </c>
      <c r="B7" s="34" t="s">
        <v>11</v>
      </c>
      <c r="C7" s="34"/>
      <c r="D7" s="34"/>
    </row>
    <row r="8" spans="1:6" ht="15" customHeight="1" thickBot="1" x14ac:dyDescent="0.3">
      <c r="A8" s="8" t="s">
        <v>12</v>
      </c>
      <c r="B8" s="3" t="s">
        <v>13</v>
      </c>
      <c r="C8" s="35">
        <v>17009.39</v>
      </c>
      <c r="D8" s="35"/>
      <c r="E8" s="10"/>
    </row>
    <row r="9" spans="1:6" ht="15" customHeight="1" thickBot="1" x14ac:dyDescent="0.3">
      <c r="A9" s="9" t="s">
        <v>14</v>
      </c>
      <c r="B9" s="6" t="s">
        <v>15</v>
      </c>
      <c r="C9" s="36">
        <v>129663.4</v>
      </c>
      <c r="D9" s="36"/>
      <c r="E9" s="10"/>
    </row>
    <row r="10" spans="1:6" ht="15" customHeight="1" thickTop="1" thickBot="1" x14ac:dyDescent="0.3">
      <c r="A10" s="9" t="s">
        <v>16</v>
      </c>
      <c r="B10" s="5" t="s">
        <v>17</v>
      </c>
      <c r="C10" s="37">
        <v>608</v>
      </c>
      <c r="D10" s="37"/>
    </row>
    <row r="11" spans="1:6" ht="15" customHeight="1" thickTop="1" thickBot="1" x14ac:dyDescent="0.3">
      <c r="A11" s="9" t="s">
        <v>18</v>
      </c>
      <c r="B11" s="5" t="s">
        <v>19</v>
      </c>
      <c r="C11" s="33">
        <v>48712.4</v>
      </c>
      <c r="D11" s="33"/>
    </row>
    <row r="12" spans="1:6" ht="15" customHeight="1" thickTop="1" thickBot="1" x14ac:dyDescent="0.3">
      <c r="A12" s="9" t="s">
        <v>20</v>
      </c>
      <c r="B12" s="5" t="s">
        <v>21</v>
      </c>
      <c r="C12" s="33">
        <v>34314</v>
      </c>
      <c r="D12" s="33"/>
      <c r="E12" s="10"/>
    </row>
    <row r="13" spans="1:6" ht="15" customHeight="1" thickTop="1" thickBot="1" x14ac:dyDescent="0.3">
      <c r="A13" s="9" t="s">
        <v>22</v>
      </c>
      <c r="B13" s="5" t="s">
        <v>23</v>
      </c>
      <c r="C13" s="33">
        <v>24187</v>
      </c>
      <c r="D13" s="33"/>
      <c r="E13" s="10"/>
    </row>
    <row r="14" spans="1:6" ht="15.75" thickTop="1" x14ac:dyDescent="0.25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 enableFormatConditionsCalculation="0"/>
  <dimension ref="A1:F14"/>
  <sheetViews>
    <sheetView view="pageBreakPreview" zoomScale="200" zoomScaleSheetLayoutView="200" workbookViewId="0">
      <selection activeCell="C8" sqref="C8:D13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1">
        <v>42185</v>
      </c>
      <c r="D1" s="22"/>
    </row>
    <row r="2" spans="1:6" ht="15" customHeight="1" thickBot="1" x14ac:dyDescent="0.3">
      <c r="A2" s="7" t="s">
        <v>2</v>
      </c>
      <c r="B2" s="23" t="s">
        <v>3</v>
      </c>
      <c r="C2" s="23"/>
      <c r="D2" s="23"/>
    </row>
    <row r="3" spans="1:6" ht="15" customHeight="1" thickBot="1" x14ac:dyDescent="0.35">
      <c r="A3" s="7" t="s">
        <v>4</v>
      </c>
      <c r="B3" s="32" t="s">
        <v>5</v>
      </c>
      <c r="C3" s="32"/>
      <c r="D3" s="2"/>
    </row>
    <row r="4" spans="1:6" ht="15" customHeight="1" thickBot="1" x14ac:dyDescent="0.3">
      <c r="A4" s="8"/>
      <c r="B4" s="11" t="s">
        <v>6</v>
      </c>
      <c r="C4" s="38">
        <v>68314</v>
      </c>
      <c r="D4" s="38"/>
      <c r="E4" s="15"/>
      <c r="F4" s="10"/>
    </row>
    <row r="5" spans="1:6" ht="15" customHeight="1" thickBot="1" x14ac:dyDescent="0.3">
      <c r="A5" s="7"/>
      <c r="B5" s="12" t="s">
        <v>7</v>
      </c>
      <c r="C5" s="35">
        <v>61798</v>
      </c>
      <c r="D5" s="35"/>
      <c r="E5" s="15"/>
    </row>
    <row r="6" spans="1:6" ht="15" customHeight="1" thickBot="1" x14ac:dyDescent="0.3">
      <c r="A6" s="9" t="s">
        <v>8</v>
      </c>
      <c r="B6" s="13" t="s">
        <v>9</v>
      </c>
      <c r="C6" s="36">
        <v>75540</v>
      </c>
      <c r="D6" s="36"/>
      <c r="E6" s="10"/>
      <c r="F6" s="10"/>
    </row>
    <row r="7" spans="1:6" ht="15" customHeight="1" thickTop="1" thickBot="1" x14ac:dyDescent="0.3">
      <c r="A7" s="7" t="s">
        <v>10</v>
      </c>
      <c r="B7" s="31" t="s">
        <v>11</v>
      </c>
      <c r="C7" s="31"/>
      <c r="D7" s="31"/>
    </row>
    <row r="8" spans="1:6" ht="15" customHeight="1" thickBot="1" x14ac:dyDescent="0.3">
      <c r="A8" s="8" t="s">
        <v>12</v>
      </c>
      <c r="B8" s="11" t="s">
        <v>13</v>
      </c>
      <c r="C8" s="35">
        <v>17008.8</v>
      </c>
      <c r="D8" s="35"/>
      <c r="E8" s="10"/>
    </row>
    <row r="9" spans="1:6" ht="15" customHeight="1" thickBot="1" x14ac:dyDescent="0.3">
      <c r="A9" s="9" t="s">
        <v>14</v>
      </c>
      <c r="B9" s="14" t="s">
        <v>15</v>
      </c>
      <c r="C9" s="36">
        <f>143854-C8</f>
        <v>126845.2</v>
      </c>
      <c r="D9" s="36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37">
        <v>608</v>
      </c>
      <c r="D10" s="37"/>
    </row>
    <row r="11" spans="1:6" ht="15" customHeight="1" thickTop="1" thickBot="1" x14ac:dyDescent="0.3">
      <c r="A11" s="9" t="s">
        <v>18</v>
      </c>
      <c r="B11" s="13" t="s">
        <v>19</v>
      </c>
      <c r="C11" s="33">
        <v>48427</v>
      </c>
      <c r="D11" s="33"/>
    </row>
    <row r="12" spans="1:6" ht="15" customHeight="1" thickTop="1" thickBot="1" x14ac:dyDescent="0.3">
      <c r="A12" s="9" t="s">
        <v>20</v>
      </c>
      <c r="B12" s="13" t="s">
        <v>21</v>
      </c>
      <c r="C12" s="33">
        <v>33552</v>
      </c>
      <c r="D12" s="33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33">
        <v>23948.9</v>
      </c>
      <c r="D13" s="33"/>
      <c r="E13" s="10"/>
    </row>
    <row r="14" spans="1:6" ht="15.75" thickTop="1" x14ac:dyDescent="0.25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12</vt:i4>
      </vt:variant>
    </vt:vector>
  </HeadingPairs>
  <TitlesOfParts>
    <vt:vector size="30" baseType="lpstr">
      <vt:lpstr>30.06.2017</vt:lpstr>
      <vt:lpstr>31.03.2017</vt:lpstr>
      <vt:lpstr>31.12.2016</vt:lpstr>
      <vt:lpstr>30.09.2016</vt:lpstr>
      <vt:lpstr>30.06.2016</vt:lpstr>
      <vt:lpstr>31.03.2016</vt:lpstr>
      <vt:lpstr>31.12.2015</vt:lpstr>
      <vt:lpstr>30.09.2015</vt:lpstr>
      <vt:lpstr>30.06.2015</vt:lpstr>
      <vt:lpstr>31.03.2015</vt:lpstr>
      <vt:lpstr>31.12.2014</vt:lpstr>
      <vt:lpstr>30.09.2014</vt:lpstr>
      <vt:lpstr>30.06.2014</vt:lpstr>
      <vt:lpstr>31.03.2014</vt:lpstr>
      <vt:lpstr>31.12.2013</vt:lpstr>
      <vt:lpstr>30.09.2013</vt:lpstr>
      <vt:lpstr>31.12.2012</vt:lpstr>
      <vt:lpstr>31.12.2011</vt:lpstr>
      <vt:lpstr>'30.06.2015'!Область_печати</vt:lpstr>
      <vt:lpstr>'30.06.2016'!Область_печати</vt:lpstr>
      <vt:lpstr>'30.06.2017'!Область_печати</vt:lpstr>
      <vt:lpstr>'30.09.2014'!Область_печати</vt:lpstr>
      <vt:lpstr>'30.09.2015'!Область_печати</vt:lpstr>
      <vt:lpstr>'30.09.2016'!Область_печати</vt:lpstr>
      <vt:lpstr>'31.03.2015'!Область_печати</vt:lpstr>
      <vt:lpstr>'31.03.2016'!Область_печати</vt:lpstr>
      <vt:lpstr>'31.03.2017'!Область_печати</vt:lpstr>
      <vt:lpstr>'31.12.2014'!Область_печати</vt:lpstr>
      <vt:lpstr>'31.12.2015'!Область_печати</vt:lpstr>
      <vt:lpstr>'31.12.2016'!Область_печати</vt:lpstr>
    </vt:vector>
  </TitlesOfParts>
  <Company>MOESK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BaranovaDS</dc:creator>
  <cp:lastModifiedBy>AlekhinaIM</cp:lastModifiedBy>
  <cp:lastPrinted>2014-05-14T15:12:47Z</cp:lastPrinted>
  <dcterms:created xsi:type="dcterms:W3CDTF">2013-11-14T05:10:26Z</dcterms:created>
  <dcterms:modified xsi:type="dcterms:W3CDTF">2017-08-16T07:35:32Z</dcterms:modified>
</cp:coreProperties>
</file>