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620" yWindow="240" windowWidth="21135" windowHeight="13050"/>
  </bookViews>
  <sheets>
    <sheet name="Таблица 4.1" sheetId="5" r:id="rId1"/>
    <sheet name="ЛФЖ 2014" sheetId="6" r:id="rId2"/>
    <sheet name="лфЖ 2015" sheetId="7" r:id="rId3"/>
    <sheet name="ЛФЖ 2016" sheetId="8" r:id="rId4"/>
    <sheet name="Лист1" sheetId="9" r:id="rId5"/>
  </sheets>
  <externalReferences>
    <externalReference r:id="rId6"/>
  </externalReferences>
  <definedNames>
    <definedName name="_xlnm._FilterDatabase" localSheetId="1" hidden="1">'ЛФЖ 2014'!$A$1:$K$208</definedName>
    <definedName name="_xlnm._FilterDatabase" localSheetId="2" hidden="1">'лфЖ 2015'!$A$1:$K$61</definedName>
    <definedName name="BossProviderVariable?_bb611779_6317_4fc8_a02b_b45dfbbccf2f" hidden="1">"25_01_2006"</definedName>
    <definedName name="BossProviderVariable?_f063a96a_77db_4441_9959_2e2d8599754c" hidden="1">"25_01_2006"</definedName>
    <definedName name="ghg" localSheetId="0" hidden="1">{#N/A,#N/A,FALSE,"Себестоимсть-97"}</definedName>
    <definedName name="ghg" hidden="1">{#N/A,#N/A,FALSE,"Себестоимсть-97"}</definedName>
    <definedName name="mmm" localSheetId="0" hidden="1">{#N/A,#N/A,FALSE,"Себестоимсть-97"}</definedName>
    <definedName name="mmm" hidden="1">{#N/A,#N/A,FALSE,"Себестоимсть-97"}</definedName>
    <definedName name="P1_T1_Protect" localSheetId="0" hidden="1">#REF!,#REF!,#REF!,#REF!,#REF!,#REF!</definedName>
    <definedName name="P1_T1_Protect" hidden="1">#REF!,#REF!,#REF!,#REF!,#REF!,#REF!</definedName>
    <definedName name="P1_T16_Protect" localSheetId="0" hidden="1">#REF!,#REF!,#REF!,#REF!,#REF!,#REF!,#REF!,#REF!</definedName>
    <definedName name="P1_T16_Protect" hidden="1">#REF!,#REF!,#REF!,#REF!,#REF!,#REF!,#REF!,#REF!</definedName>
    <definedName name="P1_T18.2_Protect" localSheetId="0" hidden="1">#REF!,#REF!,#REF!,#REF!,#REF!,#REF!,#REF!</definedName>
    <definedName name="P1_T18.2_Protect" hidden="1">#REF!,#REF!,#REF!,#REF!,#REF!,#REF!,#REF!</definedName>
    <definedName name="P1_T2" localSheetId="0" hidden="1">#REF!,#REF!,#REF!,#REF!,#REF!,#REF!</definedName>
    <definedName name="P1_T2" hidden="1">#REF!,#REF!,#REF!,#REF!,#REF!,#REF!</definedName>
    <definedName name="P1_T20_Protection" hidden="1">'[1]20'!$E$4:$H$4,'[1]20'!$E$13:$H$13,'[1]20'!$E$16:$H$17,'[1]20'!$E$19:$H$19,'[1]20'!$J$4:$M$4,'[1]20'!$J$8:$M$11,'[1]20'!$J$13:$M$13,'[1]20'!$J$16:$M$17,'[1]20'!$J$19:$M$19</definedName>
    <definedName name="P1_T4_Protect" localSheetId="0" hidden="1">#REF!,#REF!,#REF!,#REF!,#REF!,#REF!,#REF!,#REF!,#REF!</definedName>
    <definedName name="P1_T4_Protect" hidden="1">#REF!,#REF!,#REF!,#REF!,#REF!,#REF!,#REF!,#REF!,#REF!</definedName>
    <definedName name="P1_T6_Protect" localSheetId="0" hidden="1">#REF!,#REF!,#REF!,#REF!,#REF!,#REF!,#REF!,#REF!,#REF!</definedName>
    <definedName name="P1_T6_Protect" hidden="1">#REF!,#REF!,#REF!,#REF!,#REF!,#REF!,#REF!,#REF!,#REF!</definedName>
    <definedName name="P10_T1_Protect" localSheetId="0" hidden="1">#REF!,#REF!,#REF!,#REF!,#REF!</definedName>
    <definedName name="P10_T1_Protect" hidden="1">#REF!,#REF!,#REF!,#REF!,#REF!</definedName>
    <definedName name="P11_T1_Protect" localSheetId="0" hidden="1">#REF!,#REF!,#REF!,#REF!,#REF!</definedName>
    <definedName name="P11_T1_Protect" hidden="1">#REF!,#REF!,#REF!,#REF!,#REF!</definedName>
    <definedName name="P12_T1_Protect" localSheetId="0" hidden="1">#REF!,#REF!,#REF!,#REF!,#REF!</definedName>
    <definedName name="P12_T1_Protect" hidden="1">#REF!,#REF!,#REF!,#REF!,#REF!</definedName>
    <definedName name="P13_T1_Protect" localSheetId="0" hidden="1">#REF!,#REF!,#REF!,#REF!,#REF!</definedName>
    <definedName name="P13_T1_Protect" hidden="1">#REF!,#REF!,#REF!,#REF!,#REF!</definedName>
    <definedName name="P14_T1_Protect" localSheetId="0" hidden="1">#REF!,#REF!,#REF!,#REF!,#REF!</definedName>
    <definedName name="P14_T1_Protect" hidden="1">#REF!,#REF!,#REF!,#REF!,#REF!</definedName>
    <definedName name="P15_T1_Protect" localSheetId="0" hidden="1">#REF!,#REF!,#REF!,#REF!,#REF!</definedName>
    <definedName name="P15_T1_Protect" hidden="1">#REF!,#REF!,#REF!,#REF!,#REF!</definedName>
    <definedName name="P16_T1_Protect" localSheetId="0" hidden="1">#REF!,#REF!,#REF!,#REF!,#REF!,#REF!</definedName>
    <definedName name="P16_T1_Protect" hidden="1">#REF!,#REF!,#REF!,#REF!,#REF!,#REF!</definedName>
    <definedName name="P17_T1_Protect" localSheetId="0" hidden="1">#REF!,#REF!,#REF!,#REF!,#REF!</definedName>
    <definedName name="P17_T1_Protect" hidden="1">#REF!,#REF!,#REF!,#REF!,#REF!</definedName>
    <definedName name="P18_T1_Protect" localSheetId="0" hidden="1">#REF!,#REF!,#REF!,'Таблица 4.1'!P1_T1_Protect,'Таблица 4.1'!P2_T1_Protect,'Таблица 4.1'!P3_T1_Protect,'Таблица 4.1'!P4_T1_Protect</definedName>
    <definedName name="P18_T1_Protect" hidden="1">#REF!,#REF!,#REF!,P1_T1_Protect,P2_T1_Protect,P3_T1_Protect,P4_T1_Protect</definedName>
    <definedName name="P19_T1_Protect" localSheetId="0" hidden="1">'Таблица 4.1'!P5_T1_Protect,'Таблица 4.1'!P6_T1_Protect,'Таблица 4.1'!P7_T1_Protect,'Таблица 4.1'!P8_T1_Protect,'Таблица 4.1'!P9_T1_Protect,'Таблица 4.1'!P10_T1_Protect,'Таблица 4.1'!P11_T1_Protect,'Таблица 4.1'!P12_T1_Protect,'Таблица 4.1'!P13_T1_Protect,'Таблица 4.1'!P14_T1_Protect</definedName>
    <definedName name="P19_T1_Protect" hidden="1">P5_T1_Protect,P6_T1_Protect,P7_T1_Protect,P8_T1_Protect,P9_T1_Protect,P10_T1_Protect,P11_T1_Protect,P12_T1_Protect,P13_T1_Protect,P14_T1_Protect</definedName>
    <definedName name="P19_T111" localSheetId="0" hidden="1">'Таблица 4.1'!P5_T1_Protect,'Таблица 4.1'!P6_T1_Protect,'Таблица 4.1'!P7_T1_Protect,'Таблица 4.1'!P8_T1_Protect,'Таблица 4.1'!P9_T1_Protect,'Таблица 4.1'!P10_T1_Protect,'Таблица 4.1'!P11_T1_Protect,'Таблица 4.1'!P12_T1_Protect,'Таблица 4.1'!P13_T1_Protect,'Таблица 4.1'!P14_T1_Protect</definedName>
    <definedName name="P19_T111" hidden="1">P5_T1_Protect,P6_T1_Protect,P7_T1_Protect,P8_T1_Protect,P9_T1_Protect,P10_T1_Protect,P11_T1_Protect,P12_T1_Protect,P13_T1_Protect,P14_T1_Protect</definedName>
    <definedName name="P2_T1_Protect" localSheetId="0" hidden="1">#REF!,#REF!,#REF!,#REF!,#REF!,#REF!</definedName>
    <definedName name="P2_T1_Protect" hidden="1">#REF!,#REF!,#REF!,#REF!,#REF!,#REF!</definedName>
    <definedName name="P2_T4_Protect" localSheetId="0" hidden="1">#REF!,#REF!,#REF!,#REF!,#REF!,#REF!,#REF!,#REF!,#REF!</definedName>
    <definedName name="P2_T4_Protect" hidden="1">#REF!,#REF!,#REF!,#REF!,#REF!,#REF!,#REF!,#REF!,#REF!</definedName>
    <definedName name="P3_T1_Protect" localSheetId="0" hidden="1">#REF!,#REF!,#REF!,#REF!,#REF!</definedName>
    <definedName name="P3_T1_Protect" hidden="1">#REF!,#REF!,#REF!,#REF!,#REF!</definedName>
    <definedName name="P4_T1_Protect" localSheetId="0" hidden="1">#REF!,#REF!,#REF!,#REF!,#REF!,#REF!</definedName>
    <definedName name="P4_T1_Protect" hidden="1">#REF!,#REF!,#REF!,#REF!,#REF!,#REF!</definedName>
    <definedName name="P5_T1_Protect" localSheetId="0" hidden="1">#REF!,#REF!,#REF!,#REF!,#REF!</definedName>
    <definedName name="P5_T1_Protect" hidden="1">#REF!,#REF!,#REF!,#REF!,#REF!</definedName>
    <definedName name="P6_T1_Protect" localSheetId="0" hidden="1">#REF!,#REF!,#REF!,#REF!,#REF!</definedName>
    <definedName name="P6_T1_Protect" hidden="1">#REF!,#REF!,#REF!,#REF!,#REF!</definedName>
    <definedName name="P7_T1_Protect" localSheetId="0" hidden="1">#REF!,#REF!,#REF!,#REF!,#REF!</definedName>
    <definedName name="P7_T1_Protect" hidden="1">#REF!,#REF!,#REF!,#REF!,#REF!</definedName>
    <definedName name="P8_T1_Protect" localSheetId="0" hidden="1">#REF!,#REF!,#REF!,#REF!,#REF!</definedName>
    <definedName name="P8_T1_Protect" hidden="1">#REF!,#REF!,#REF!,#REF!,#REF!</definedName>
    <definedName name="P9_T1_Protect" localSheetId="0" hidden="1">#REF!,#REF!,#REF!,#REF!,#REF!</definedName>
    <definedName name="P9_T1_Protect" hidden="1">#REF!,#REF!,#REF!,#REF!,#REF!</definedName>
    <definedName name="SAPBEXrevision" hidden="1">1</definedName>
    <definedName name="SAPBEXsysID" hidden="1">"BW2"</definedName>
    <definedName name="SAPBEXwbID" hidden="1">"15TTB4CSDPSBRAUM6VXEUURJW"</definedName>
    <definedName name="smet" localSheetId="0" hidden="1">{#N/A,#N/A,FALSE,"Себестоимсть-97"}</definedName>
    <definedName name="smet" hidden="1">{#N/A,#N/A,FALSE,"Себестоимсть-97"}</definedName>
    <definedName name="wrn.Калькуляция._.себестоимости." localSheetId="0" hidden="1">{#N/A,#N/A,FALSE,"Себестоимсть-97"}</definedName>
    <definedName name="wrn.Калькуляция._.себестоимости." hidden="1">{#N/A,#N/A,FALSE,"Себестоимсть-97"}</definedName>
    <definedName name="wrn.Сравнение._.с._.отраслями." localSheetId="0" hidden="1">{#N/A,#N/A,TRUE,"Лист1";#N/A,#N/A,TRUE,"Лист2";#N/A,#N/A,TRUE,"Лист3"}</definedName>
    <definedName name="wrn.Сравнение._.с._.отраслями." hidden="1">{#N/A,#N/A,TRUE,"Лист1";#N/A,#N/A,TRUE,"Лист2";#N/A,#N/A,TRUE,"Лист3"}</definedName>
    <definedName name="yyyjjjj" localSheetId="0" hidden="1">{#N/A,#N/A,FALSE,"Себестоимсть-97"}</definedName>
    <definedName name="yyyjjjj" hidden="1">{#N/A,#N/A,FALSE,"Себестоимсть-97"}</definedName>
    <definedName name="ваорлап" localSheetId="0" hidden="1">{#N/A,#N/A,TRUE,"Лист1";#N/A,#N/A,TRUE,"Лист2";#N/A,#N/A,TRUE,"Лист3"}</definedName>
    <definedName name="ваорлап" hidden="1">{#N/A,#N/A,TRUE,"Лист1";#N/A,#N/A,TRUE,"Лист2";#N/A,#N/A,TRUE,"Лист3"}</definedName>
    <definedName name="вуув" localSheetId="0" hidden="1">{#N/A,#N/A,TRUE,"Лист1";#N/A,#N/A,TRUE,"Лист2";#N/A,#N/A,TRUE,"Лист3"}</definedName>
    <definedName name="вуув" hidden="1">{#N/A,#N/A,TRUE,"Лист1";#N/A,#N/A,TRUE,"Лист2";#N/A,#N/A,TRUE,"Лист3"}</definedName>
    <definedName name="грприрцфв00ав98" localSheetId="0" hidden="1">{#N/A,#N/A,TRUE,"Лист1";#N/A,#N/A,TRUE,"Лист2";#N/A,#N/A,TRUE,"Лист3"}</definedName>
    <definedName name="грприрцфв00ав98" hidden="1">{#N/A,#N/A,TRUE,"Лист1";#N/A,#N/A,TRUE,"Лист2";#N/A,#N/A,TRUE,"Лист3"}</definedName>
    <definedName name="грфинцкавг98Х" localSheetId="0" hidden="1">{#N/A,#N/A,TRUE,"Лист1";#N/A,#N/A,TRUE,"Лист2";#N/A,#N/A,TRUE,"Лист3"}</definedName>
    <definedName name="грфинцкавг98Х" hidden="1">{#N/A,#N/A,TRUE,"Лист1";#N/A,#N/A,TRUE,"Лист2";#N/A,#N/A,TRUE,"Лист3"}</definedName>
    <definedName name="ее" localSheetId="0" hidden="1">P5_T1_Protect,P6_T1_Protect,P7_T1_Protect,P8_T1_Protect,P9_T1_Protect,P10_T1_Protect,'Таблица 4.1'!рр,P12_T1_Protect,P13_T1_Protect,P14_T1_Protect</definedName>
    <definedName name="ее" hidden="1">P5_T1_Protect,P6_T1_Protect,P7_T1_Protect,P8_T1_Protect,P9_T1_Protect,P10_T1_Protect,рр,P12_T1_Protect,P13_T1_Protect,P14_T1_Protect</definedName>
    <definedName name="индцкавг98" localSheetId="0" hidden="1">{#N/A,#N/A,TRUE,"Лист1";#N/A,#N/A,TRUE,"Лист2";#N/A,#N/A,TRUE,"Лист3"}</definedName>
    <definedName name="индцкавг98" hidden="1">{#N/A,#N/A,TRUE,"Лист1";#N/A,#N/A,TRUE,"Лист2";#N/A,#N/A,TRUE,"Лист3"}</definedName>
    <definedName name="к" localSheetId="0" hidden="1">{#N/A,#N/A,TRUE,"Лист1";#N/A,#N/A,TRUE,"Лист2";#N/A,#N/A,TRUE,"Лист3"}</definedName>
    <definedName name="к" hidden="1">{#N/A,#N/A,TRUE,"Лист1";#N/A,#N/A,TRUE,"Лист2";#N/A,#N/A,TRUE,"Лист3"}</definedName>
    <definedName name="кеппппппппппп" localSheetId="0" hidden="1">{#N/A,#N/A,TRUE,"Лист1";#N/A,#N/A,TRUE,"Лист2";#N/A,#N/A,TRUE,"Лист3"}</definedName>
    <definedName name="кеппппппппппп" hidden="1">{#N/A,#N/A,TRUE,"Лист1";#N/A,#N/A,TRUE,"Лист2";#N/A,#N/A,TRUE,"Лист3"}</definedName>
    <definedName name="лимит" localSheetId="0" hidden="1">{#N/A,#N/A,FALSE,"Себестоимсть-97"}</definedName>
    <definedName name="лимит" hidden="1">{#N/A,#N/A,FALSE,"Себестоимсть-97"}</definedName>
    <definedName name="_xlnm.Print_Area" localSheetId="0">'Таблица 4.1'!$A$1:$T$32</definedName>
    <definedName name="пнлнееен" localSheetId="0" hidden="1">{#N/A,#N/A,FALSE,"Себестоимсть-97"}</definedName>
    <definedName name="пнлнееен" hidden="1">{#N/A,#N/A,FALSE,"Себестоимсть-97"}</definedName>
    <definedName name="прибыль3" localSheetId="0" hidden="1">{#N/A,#N/A,TRUE,"Лист1";#N/A,#N/A,TRUE,"Лист2";#N/A,#N/A,TRUE,"Лист3"}</definedName>
    <definedName name="прибыль3" hidden="1">{#N/A,#N/A,TRUE,"Лист1";#N/A,#N/A,TRUE,"Лист2";#N/A,#N/A,TRUE,"Лист3"}</definedName>
    <definedName name="рис1" localSheetId="0" hidden="1">{#N/A,#N/A,TRUE,"Лист1";#N/A,#N/A,TRUE,"Лист2";#N/A,#N/A,TRUE,"Лист3"}</definedName>
    <definedName name="рис1" hidden="1">{#N/A,#N/A,TRUE,"Лист1";#N/A,#N/A,TRUE,"Лист2";#N/A,#N/A,TRUE,"Лист3"}</definedName>
    <definedName name="рр" localSheetId="0" hidden="1">#REF!,#REF!,#REF!,#REF!,#REF!</definedName>
    <definedName name="рр" hidden="1">#REF!,#REF!,#REF!,#REF!,#REF!</definedName>
    <definedName name="тп" localSheetId="0" hidden="1">{#N/A,#N/A,TRUE,"Лист1";#N/A,#N/A,TRUE,"Лист2";#N/A,#N/A,TRUE,"Лист3"}</definedName>
    <definedName name="тп" hidden="1">{#N/A,#N/A,TRUE,"Лист1";#N/A,#N/A,TRUE,"Лист2";#N/A,#N/A,TRUE,"Лист3"}</definedName>
    <definedName name="укеееукеееееееееееееее" localSheetId="0" hidden="1">{#N/A,#N/A,TRUE,"Лист1";#N/A,#N/A,TRUE,"Лист2";#N/A,#N/A,TRUE,"Лист3"}</definedName>
    <definedName name="укеееукеееееееееееееее" hidden="1">{#N/A,#N/A,TRUE,"Лист1";#N/A,#N/A,TRUE,"Лист2";#N/A,#N/A,TRUE,"Лист3"}</definedName>
    <definedName name="укеукеуеуе" localSheetId="0" hidden="1">{#N/A,#N/A,TRUE,"Лист1";#N/A,#N/A,TRUE,"Лист2";#N/A,#N/A,TRUE,"Лист3"}</definedName>
    <definedName name="укеукеуеуе" hidden="1">{#N/A,#N/A,TRUE,"Лист1";#N/A,#N/A,TRUE,"Лист2";#N/A,#N/A,TRUE,"Лист3"}</definedName>
    <definedName name="ыуаы" localSheetId="0" hidden="1">{#N/A,#N/A,TRUE,"Лист1";#N/A,#N/A,TRUE,"Лист2";#N/A,#N/A,TRUE,"Лист3"}</definedName>
    <definedName name="ыуаы" hidden="1">{#N/A,#N/A,TRUE,"Лист1";#N/A,#N/A,TRUE,"Лист2";#N/A,#N/A,TRUE,"Лист3"}</definedName>
    <definedName name="ыыы" localSheetId="0" hidden="1">{#N/A,#N/A,FALSE,"Себестоимсть-97"}</definedName>
    <definedName name="ыыы" hidden="1">{#N/A,#N/A,FALSE,"Себестоимсть-97"}</definedName>
  </definedNames>
  <calcPr calcId="145621"/>
</workbook>
</file>

<file path=xl/calcChain.xml><?xml version="1.0" encoding="utf-8"?>
<calcChain xmlns="http://schemas.openxmlformats.org/spreadsheetml/2006/main">
  <c r="D22" i="5" l="1"/>
  <c r="D17" i="5"/>
  <c r="D18" i="5"/>
  <c r="D19" i="5"/>
  <c r="D20" i="5"/>
  <c r="D21" i="5"/>
  <c r="D16" i="5"/>
  <c r="D15" i="5"/>
  <c r="E8" i="5"/>
  <c r="E9" i="5"/>
  <c r="E10" i="5"/>
  <c r="E11" i="5"/>
  <c r="E12" i="5"/>
  <c r="E13" i="5"/>
  <c r="E7" i="5"/>
  <c r="N9" i="5"/>
  <c r="E24" i="5" l="1"/>
  <c r="E27" i="5"/>
  <c r="E23" i="5"/>
  <c r="N16" i="5"/>
  <c r="E22" i="5"/>
  <c r="E16" i="5"/>
  <c r="E17" i="5"/>
  <c r="E18" i="5"/>
  <c r="E19" i="5"/>
  <c r="E20" i="5"/>
  <c r="E21" i="5"/>
  <c r="M13" i="5"/>
  <c r="J14" i="5"/>
  <c r="I14" i="5"/>
  <c r="I15" i="5"/>
  <c r="J15" i="5"/>
  <c r="C7" i="5" l="1"/>
  <c r="F23" i="5"/>
  <c r="K7" i="5" l="1"/>
  <c r="N8" i="5"/>
  <c r="N10" i="5"/>
  <c r="N11" i="5"/>
  <c r="N12" i="5"/>
  <c r="N7" i="5"/>
  <c r="N13" i="5" l="1"/>
  <c r="N15" i="5"/>
  <c r="N17" i="5"/>
  <c r="N18" i="5"/>
  <c r="N19" i="5"/>
  <c r="N20" i="5"/>
  <c r="N21" i="5"/>
  <c r="N22" i="5"/>
  <c r="K20" i="5"/>
  <c r="K21" i="5"/>
  <c r="K22" i="5"/>
  <c r="K15" i="5"/>
  <c r="K17" i="5"/>
  <c r="K18" i="5"/>
  <c r="K14" i="5"/>
  <c r="E15" i="5"/>
  <c r="N14" i="5"/>
  <c r="E14" i="5"/>
  <c r="G23" i="5" l="1"/>
</calcChain>
</file>

<file path=xl/sharedStrings.xml><?xml version="1.0" encoding="utf-8"?>
<sst xmlns="http://schemas.openxmlformats.org/spreadsheetml/2006/main" count="2069" uniqueCount="1222">
  <si>
    <t>№</t>
  </si>
  <si>
    <t>Категории обращений потребителей</t>
  </si>
  <si>
    <t>Формы обслуживания</t>
  </si>
  <si>
    <t>Очная форма</t>
  </si>
  <si>
    <t>Электронная форма с использованием сети "Интернет"</t>
  </si>
  <si>
    <t>Письменная форма с использованием почтовой связи</t>
  </si>
  <si>
    <t>Прочее</t>
  </si>
  <si>
    <t>N-1</t>
  </si>
  <si>
    <t>N (текущий год)</t>
  </si>
  <si>
    <t>Динамика изменения показателя, %</t>
  </si>
  <si>
    <t>Всего обращений потребителей, в т.ч.</t>
  </si>
  <si>
    <t>1.1.</t>
  </si>
  <si>
    <t>1.2.</t>
  </si>
  <si>
    <t>1.3.</t>
  </si>
  <si>
    <t>1.4.</t>
  </si>
  <si>
    <t>1.5.</t>
  </si>
  <si>
    <t>1.6.</t>
  </si>
  <si>
    <t>оказание услуг по передаче электрической энергии</t>
  </si>
  <si>
    <t>осуществление технологического присоединения</t>
  </si>
  <si>
    <t>качество обслуживания</t>
  </si>
  <si>
    <t>техническое обслуживание электросетевых объектов</t>
  </si>
  <si>
    <t>прочее (указать)</t>
  </si>
  <si>
    <t>2.1.</t>
  </si>
  <si>
    <t>2.1.1.</t>
  </si>
  <si>
    <t>2.1.2.</t>
  </si>
  <si>
    <t>2.2.</t>
  </si>
  <si>
    <t>2.3.</t>
  </si>
  <si>
    <t>2.4.</t>
  </si>
  <si>
    <t>2.5.</t>
  </si>
  <si>
    <t>2.6.</t>
  </si>
  <si>
    <t>3.1.</t>
  </si>
  <si>
    <t>3.2.</t>
  </si>
  <si>
    <t>3.3.</t>
  </si>
  <si>
    <t>3.4.</t>
  </si>
  <si>
    <t>оказание услуг по передаче электрической энергии, в том числе</t>
  </si>
  <si>
    <t>коммерческий учет электрической энергии</t>
  </si>
  <si>
    <t>техническое обслуживание объектов электросетевого хозяйства</t>
  </si>
  <si>
    <t>Заявка на оказание услуг</t>
  </si>
  <si>
    <t>по технологическому присоединению</t>
  </si>
  <si>
    <t>на заключение договора на оказание услуг по передаче электрической энергии</t>
  </si>
  <si>
    <t>организация коммерческого учета электрической энергии</t>
  </si>
  <si>
    <t xml:space="preserve">                              4.1. Количество обращений, поступивших в сетевую организацию (всего), обращений, содержащих жалобу и (или) обращений, содержащих заявку на оказание услуг, поступивших в сетевую организацию, а также количество обращений, по которым были заключены договоры об оказании услуг по передаче электрической энергии, а также по которым были урегулированы жалобы в отчетном периоде, а также динамика по отношению к году, предшествующему отчетному</t>
  </si>
  <si>
    <t>Заочная форма с использованием телефонной связи</t>
  </si>
  <si>
    <t>Примечание:</t>
  </si>
  <si>
    <t>3 - в строке 2.1.2 учитываются жалобы на ненадлежащее качество электрической энергии, по факту рассмотрения которых по результатам измерений качества электрической энергией подтверждено несоответствие показателей качества электрической энергии установленным требованиям, в том числе с подтверждением протоколами измерений, проведенных сетевой организацией, либо иной организацией, аккредитованной в установленном порядке на проведение испытаний (измерений) показателей качества электрической энергии. При этом в строке 2.1.2 не учитываются жалобы потребителей, если установлено, что виновником ухудшения качества электрической энергии является сам потребитель или иное лицо, не связанное с сетевой организацией, а также в случаях, если нарушения возникли в результате стихийных бедствий, аварий и других событий, произошедших не по вине сетевой организации.</t>
  </si>
  <si>
    <t>2 - в строке 2.1.1 не учитываются обращения потребителей с сообщением о прекращении передачи электрической энергии, а также жалобы на прекращение передачи электрической энергии при ограничениях режима потребления электрической энергии в случаях:
      - плановых ограничений режима потребления электрической энергии в отношении потребителей в случае проведения ремонтных работ на объектах электросетевого хозяйства сетевой организации, к которым присоединены энергопринимающие устройства потребителя, либо необходимости проведения ремонтных работ на объектах электросетевого хозяйства смежных сетевых организаций (иных владельцев объектов электросетевого хозяйства), превышающих время отключения электрической энергии, регламентированное действующим законодательством Российской Федерации.
- нарушения своих обязательств потребителем;
- возникновения (угроза возникновения) аварийных электроэнергетических режимов;
- выявления факта ненадлежащего технологического присоединения энергопринимающих устройств потребителя к объектам электросетевого хозяйства;
- прекращения обязательств по оказанию услуг по передаче электрической энергии в отношении энергопринимающих устройств потребителя по договору оказания услуг по передаче электрической энергии.</t>
  </si>
  <si>
    <t>1 - в графе указываются случаи сообщений потребителем информации о ненадлежащем качестве регулируемых услуг, предоставляемых потребителю, а также о ненадлежащем качестве обслуживания потребителей. Указываются жалобы, которые:
        относятся к регулируемым видам услуг сетевых организаций;
        установлена обоснованность жалобы о нарушении прав или охраняемых законом интересов потребителя, в том числе о предоставлении услуг ненадлежащего качества;
       Случаи, при которых обращение не отображается как жалоба:
       повторное обращение, по которому потребителю уже был предоставлен ответ по существу в связи с ранее направленными жалобами, и при этом в повторном обращении не приводятся новые доводы или обстоятельства;
       обращение, подлежащее или находящееся на рассмотрении в суде в соответствии с законодательством Российской Федерации;
       обращение по спорам в рамках оказания услуг по передаче электрической энергии с субъектами рынков электрической энергии.</t>
  </si>
  <si>
    <t>Итого</t>
  </si>
  <si>
    <r>
      <t>Жалобы</t>
    </r>
    <r>
      <rPr>
        <b/>
        <vertAlign val="superscript"/>
        <sz val="10"/>
        <color theme="0"/>
        <rFont val="Times New Roman"/>
        <family val="1"/>
        <charset val="204"/>
      </rPr>
      <t>1</t>
    </r>
  </si>
  <si>
    <r>
      <t>качество услуг по передаче электрической энрегии</t>
    </r>
    <r>
      <rPr>
        <b/>
        <vertAlign val="superscript"/>
        <sz val="10"/>
        <color theme="0"/>
        <rFont val="Times New Roman"/>
        <family val="1"/>
        <charset val="204"/>
      </rPr>
      <t>2</t>
    </r>
  </si>
  <si>
    <r>
      <t>качество электрической энергии</t>
    </r>
    <r>
      <rPr>
        <b/>
        <vertAlign val="superscript"/>
        <sz val="10"/>
        <color theme="0"/>
        <rFont val="Times New Roman"/>
        <family val="1"/>
        <charset val="204"/>
      </rPr>
      <t>3</t>
    </r>
  </si>
  <si>
    <t>№
п.п.</t>
  </si>
  <si>
    <t>ОП</t>
  </si>
  <si>
    <t>НомерЗаявки</t>
  </si>
  <si>
    <t>Дата</t>
  </si>
  <si>
    <t>Заявитель</t>
  </si>
  <si>
    <t>АдресОбъекта</t>
  </si>
  <si>
    <t>НаименованиеОбъекта</t>
  </si>
  <si>
    <t>Потребитель</t>
  </si>
  <si>
    <t>Комментарий</t>
  </si>
  <si>
    <t>ИА</t>
  </si>
  <si>
    <t>И-14-00-900517/901/С8</t>
  </si>
  <si>
    <t>14.01.2014</t>
  </si>
  <si>
    <t>Ульянова Вера Анатольевна</t>
  </si>
  <si>
    <t>141052, Московская обл, Мытищинский р-н, Марфино с</t>
  </si>
  <si>
    <t>(ПЭЭ/1) Деревня (лфж)</t>
  </si>
  <si>
    <t>1/БП</t>
  </si>
  <si>
    <t>правомерная</t>
  </si>
  <si>
    <t>И-14-00-900576/901/Ю8</t>
  </si>
  <si>
    <t>15.01.2014</t>
  </si>
  <si>
    <t>Сридный Константин Евгеньевич</t>
  </si>
  <si>
    <t>142321, Московская обл, Чеховский р-н, Волосово д, дом № 5/2</t>
  </si>
  <si>
    <t>(ПЭЭ/1) Жилой дом (лфж)</t>
  </si>
  <si>
    <t>И-14-00-900764/901/Ю8</t>
  </si>
  <si>
    <t>16.01.2014</t>
  </si>
  <si>
    <t>Храмеева Лариса Викторовна</t>
  </si>
  <si>
    <t>140125, Московская обл, Раменский р-н, Еганово с, дом № 27/3</t>
  </si>
  <si>
    <t>(ПЭЭ/1) жилой дом (лфж)</t>
  </si>
  <si>
    <t>И-14-00-900793/901/Ю8</t>
  </si>
  <si>
    <t>(ОЭЭ/1) жилой дом (лфж)</t>
  </si>
  <si>
    <t>1/Л/БП</t>
  </si>
  <si>
    <t>неправомерная</t>
  </si>
  <si>
    <t>И-14-00-901298/901/МС</t>
  </si>
  <si>
    <t>20.01.2014</t>
  </si>
  <si>
    <t>ФГБУЗ ЦДКБ ФМБА России</t>
  </si>
  <si>
    <t>121374, Москва г, Алексея Свиридова ул, дом № 15, корпус 3</t>
  </si>
  <si>
    <t>(ТП/1.1) все здания (1040,6 кв.м) (лфж)</t>
  </si>
  <si>
    <t>1/СЗП</t>
  </si>
  <si>
    <t>И-14-00-901997/901/Ю8</t>
  </si>
  <si>
    <t>23.01.2014</t>
  </si>
  <si>
    <t>Хвостов Александр Борисович</t>
  </si>
  <si>
    <t>140162,Московская обл, Раменский район, д.Ждановское, д.24</t>
  </si>
  <si>
    <t>И-14-00-902938/901/С8</t>
  </si>
  <si>
    <t>30.01.2014</t>
  </si>
  <si>
    <t>Романовская Татьяна Сергеевна</t>
  </si>
  <si>
    <t>141623, Московская обл, Клинский р-н, Степаньково д, дом № 58</t>
  </si>
  <si>
    <t>И-14-00-903118/901/МС</t>
  </si>
  <si>
    <t>31.01.2014</t>
  </si>
  <si>
    <t>Колесников Виктор Михайлович</t>
  </si>
  <si>
    <t>119619, Москва г, Чоботовская 5-я аллея, дом № 15</t>
  </si>
  <si>
    <t>И-14-00-903164/901/В8</t>
  </si>
  <si>
    <t>Заболотский Алексей Николаевич</t>
  </si>
  <si>
    <t>140492, Московская обл, Коломенский р-н, Подосинки д, дом № 19</t>
  </si>
  <si>
    <t xml:space="preserve">(ПЭЭ/1) жилой дом (лфж) </t>
  </si>
  <si>
    <t xml:space="preserve">1/БП </t>
  </si>
  <si>
    <t>И-14-00-903167/901/С8</t>
  </si>
  <si>
    <t>Демидова Татьяна Алексеевна</t>
  </si>
  <si>
    <t>141544, Московская обл, Солнечногорский р-н, Брехово д, дом № 10,18</t>
  </si>
  <si>
    <t xml:space="preserve">(ОЭЭ) жилой дом (лфж) </t>
  </si>
  <si>
    <t>И-14-00-903452/901/С8</t>
  </si>
  <si>
    <t>03.02.2014</t>
  </si>
  <si>
    <t>Боробова Татьяна Павловна</t>
  </si>
  <si>
    <t>141052, Московская обл, Мытищинский р-н, Семенищево д, дом № 2</t>
  </si>
  <si>
    <t>И-14-00-903477/901/С8</t>
  </si>
  <si>
    <t>Баруля Ирина Николаевна</t>
  </si>
  <si>
    <t>141052, Московская обл, Мытищинский р-н, Семенищево д, дом № 31</t>
  </si>
  <si>
    <t>И-14-00-903498/901/Ю8</t>
  </si>
  <si>
    <t>Мирошниченко Анна Игоревна</t>
  </si>
  <si>
    <t>140125, Московская обл, Раменский р-н, Кулаково д, дом № 105, корпус 1</t>
  </si>
  <si>
    <t>И-14-00-903516/901/Ю8</t>
  </si>
  <si>
    <t>Иванов Николай Владимирович</t>
  </si>
  <si>
    <t>142030, Московская обл, Домодедовский р-н, Ям с, Центральная ул, дом № 58</t>
  </si>
  <si>
    <t>Правомерная</t>
  </si>
  <si>
    <t>И-14-00-903640/901/МС</t>
  </si>
  <si>
    <t>04.02.2014</t>
  </si>
  <si>
    <t>6-ая Пожарная часть ФПС 25 отряда по г. Москве</t>
  </si>
  <si>
    <t>115114, Москва г, Павелецкий 3-й проезд, дом № 2</t>
  </si>
  <si>
    <t xml:space="preserve">(ПЭЭ/1) пожарная часть (лфж) </t>
  </si>
  <si>
    <t>1/И</t>
  </si>
  <si>
    <t>И-14-00-903662/901/С8</t>
  </si>
  <si>
    <t>Кулешов Евгений Вячеславович</t>
  </si>
  <si>
    <t>141870, Московская обл, Дмитровский р-н, Кузяево д, дом № 33</t>
  </si>
  <si>
    <t>И-14-00-903715/901/МС</t>
  </si>
  <si>
    <t>Щурова Валентина Михайловна</t>
  </si>
  <si>
    <t>119619, Москва г, Чоботовская 5-я аллея, дом № 13</t>
  </si>
  <si>
    <t>И-14-00-903724/901/НМ</t>
  </si>
  <si>
    <t xml:space="preserve">Погребняк Сергей Анатольевич </t>
  </si>
  <si>
    <t>142780, Москва г, Филлимонки д, дом № 23/А4</t>
  </si>
  <si>
    <t>(КО/1) бытовка (лфж)</t>
  </si>
  <si>
    <t xml:space="preserve">1/Л/БП </t>
  </si>
  <si>
    <t>И-14-00-903788/901/В8</t>
  </si>
  <si>
    <t>05.02.2014</t>
  </si>
  <si>
    <t>Шишов Евгений Владимирович</t>
  </si>
  <si>
    <t>142431, Московская обл, Ногинский р-н, Пятково д, Береговая ул, дом № 34</t>
  </si>
  <si>
    <t>И-14-00-903924/901/Ю8</t>
  </si>
  <si>
    <t>Мирошкина Наталья Александровна</t>
  </si>
  <si>
    <t>142350, Московская обл, Чеховский р-н, д.Змеевка Кадастровый номер 50:31:003 01 29:0040, дом № 41</t>
  </si>
  <si>
    <t>(ТП/10) Жилой дом (лфж)</t>
  </si>
  <si>
    <t>И-14-00-903946/901/Ю8</t>
  </si>
  <si>
    <t>Гупалова Ирина Николаевна</t>
  </si>
  <si>
    <t>142034, Московская обл, Раменский р-н, Истомиха, дом № 27г</t>
  </si>
  <si>
    <t>И-14-00-903996/901/С8</t>
  </si>
  <si>
    <t>06.02.2014</t>
  </si>
  <si>
    <t>Пестовский Андрей Владимирович</t>
  </si>
  <si>
    <t>141260, Московская обл, Пушкинский р-н, Правдинский п, Советская ул, дом № 1</t>
  </si>
  <si>
    <t>1БП</t>
  </si>
  <si>
    <t>И-14-00-904975/901/Ю8</t>
  </si>
  <si>
    <t>12.02.2014</t>
  </si>
  <si>
    <t>Бударина Татьяна Николаевна</t>
  </si>
  <si>
    <t>142713, Московская обл, Ленинский р-н, Большое Саврасово д, Старая Застройка тер, дом № 115</t>
  </si>
  <si>
    <t>И-14-00-905429/901/В8</t>
  </si>
  <si>
    <t>14.02.2014</t>
  </si>
  <si>
    <t>Левыкина Надежда Игоревна</t>
  </si>
  <si>
    <t>142436, Московская обл, Ногинский р-н, Ново д, Полевая ул, дом № 82, корпус а</t>
  </si>
  <si>
    <t>И-14-00-905480/901/З8</t>
  </si>
  <si>
    <t>Котов Дмитрий Константинович</t>
  </si>
  <si>
    <t>143396, Московская обл, Наро-Фоминский р-н, Жуковка д, дом № 4</t>
  </si>
  <si>
    <t>ПЭЭ/1, жилой дом (лфж)</t>
  </si>
  <si>
    <t>И-14-00-905854/901/З8</t>
  </si>
  <si>
    <t>17.02.2014</t>
  </si>
  <si>
    <t>Цветкова Юлия Борисовна</t>
  </si>
  <si>
    <t xml:space="preserve"> 143132,Рузский район, пос. Тучково , Картинский проезд, д.5 </t>
  </si>
  <si>
    <t>И-14-00-905950/901/МС</t>
  </si>
  <si>
    <t>Зубарева Виктория Владимировна</t>
  </si>
  <si>
    <t>119121, Москва г, Смоленская-Сенная пл, дом № 23/25, кв.108</t>
  </si>
  <si>
    <t>(ТП/8) квартира (лфж)</t>
  </si>
  <si>
    <t>И-14-00-906129/901/МС</t>
  </si>
  <si>
    <t>18.02.2014</t>
  </si>
  <si>
    <t>Растегина А.И.</t>
  </si>
  <si>
    <t>123100, Москва г, Шмитовский проезд, дом № 10/7</t>
  </si>
  <si>
    <t>(КО/4) нежилое помещение пл.153,4 кв.м (лфж)</t>
  </si>
  <si>
    <t>И-14-00-906169/901/Ю8</t>
  </si>
  <si>
    <t>19.02.2014</t>
  </si>
  <si>
    <t>Рыжикова Людмила Николаевна</t>
  </si>
  <si>
    <t>140126, Московская обл, Раменский р-н, Синьково с, дом № 12п/2</t>
  </si>
  <si>
    <t>(ТП/8) Комплекс объектов на ЗУ (1199 кв.м.) Рыжиковой Л.Н. (лфж)</t>
  </si>
  <si>
    <t>1/Л</t>
  </si>
  <si>
    <t>И-14-00-906306/901/Ю8</t>
  </si>
  <si>
    <t>Роденков Виталий Александрович</t>
  </si>
  <si>
    <t>142290, Московская обл, Серпуховский р-н, Тульчино д, дом № 0</t>
  </si>
  <si>
    <t>И-14-00-906330/901</t>
  </si>
  <si>
    <t>СПК "Лужки"</t>
  </si>
  <si>
    <t>143320, Московская обл, Наро-Фоминский р-н, Жихарево д</t>
  </si>
  <si>
    <t>(ТП/8) жилые дома (лфж)</t>
  </si>
  <si>
    <t>И-14-00-906466/901/В8</t>
  </si>
  <si>
    <t>20.02.2014</t>
  </si>
  <si>
    <t>Лукьянова Галина Георгиевна</t>
  </si>
  <si>
    <t>140405, Московская обл, Коломенский р-н, Сычево д, дом № 20</t>
  </si>
  <si>
    <t>ПЭЭ/1, жилой дом (лфж)1</t>
  </si>
  <si>
    <t>И-14-00-906620/901/С8</t>
  </si>
  <si>
    <t>21.02.2014</t>
  </si>
  <si>
    <t>Юшина Анна Вячеславовна</t>
  </si>
  <si>
    <t>141863, Московская область, Дмитровский район, д.Тефаново, ул.Песочная , д.5</t>
  </si>
  <si>
    <t>И-14-00-906702/901/В8</t>
  </si>
  <si>
    <t>Лужкова Лариса Трофимовна</t>
  </si>
  <si>
    <t>142542, Московская обл, Павлово-Посадский р-н, Носырево д, дом № 46</t>
  </si>
  <si>
    <t>(ПЭЭ/1) деревня (лфж)</t>
  </si>
  <si>
    <t>И-14-00-906716/901/В8</t>
  </si>
  <si>
    <t>Целинская Анна Юрьевна</t>
  </si>
  <si>
    <t>140250, Московская обл, Воскресенский р-н, Михалево с, Советская ул, дом № 70А</t>
  </si>
  <si>
    <t>И-14-00-906950/901/В8</t>
  </si>
  <si>
    <t>24.02.2014</t>
  </si>
  <si>
    <t>Михеев Николай Владимирович</t>
  </si>
  <si>
    <t>000000, Московская обл, Орехово-Зуевский р-н, Тарасово, дом № 39</t>
  </si>
  <si>
    <t>И-14-00-907031/901/ИА</t>
  </si>
  <si>
    <t>Илкин Константин Романович</t>
  </si>
  <si>
    <t>142137, Московская обл, Подольский р-н, Лукошкино д, дом № 116</t>
  </si>
  <si>
    <t>(ОЭЭ) жилой дом (лфж)</t>
  </si>
  <si>
    <t>И-14-00-907255/901/З8</t>
  </si>
  <si>
    <t>25.02.2014</t>
  </si>
  <si>
    <t>Корольков Владимир Васильевич</t>
  </si>
  <si>
    <t>143132, Московская обл, Рузский р-н, Молодиково д, дом № 102</t>
  </si>
  <si>
    <t>(ОЭЭ) жилое помещение (лфж)</t>
  </si>
  <si>
    <t>И-14-00-907710/901/Ю8</t>
  </si>
  <si>
    <t>27.02.2014</t>
  </si>
  <si>
    <t xml:space="preserve">Планкина Надежда Юрьевна </t>
  </si>
  <si>
    <t>000000, Московская обл, Раменский р-н, Рыболовоское с.п.</t>
  </si>
  <si>
    <t>(ТП/7) дачного дома (лфж)</t>
  </si>
  <si>
    <t>И-14-00-907855/901/В8</t>
  </si>
  <si>
    <t>28.02.2014</t>
  </si>
  <si>
    <t>Литвинов Игорь Николаевич</t>
  </si>
  <si>
    <t>140237, Московская обл, Воскресенский р-н, Лидино д, дом № 19а</t>
  </si>
  <si>
    <t>1/Л1/БП</t>
  </si>
  <si>
    <t>И-14-00-908250/901/С8</t>
  </si>
  <si>
    <t>03.03.2014</t>
  </si>
  <si>
    <t>Лебедева Т.Н.</t>
  </si>
  <si>
    <t>143442, Московская обл, Красногорский р-н, СНТ"Сетлогорочка", дом № уч74</t>
  </si>
  <si>
    <t>(ТП/7) Жилой дом (лфж)</t>
  </si>
  <si>
    <t>И-14-00-908397/901/С8</t>
  </si>
  <si>
    <t>04.03.2014</t>
  </si>
  <si>
    <t>Бухтоярова Ольга Петровна</t>
  </si>
  <si>
    <t>141916,Московская обл, Талдомский р-н, Маклаково д  кад.№50:01:0010105:58</t>
  </si>
  <si>
    <t>(ТП/7) лфж (ВРУ стройплощадки жилого дома)</t>
  </si>
  <si>
    <t>И-14-00-908441/901/С8</t>
  </si>
  <si>
    <t>ОАО "Вымпел-Коммуникации"</t>
  </si>
  <si>
    <t>111111, Московская обл, Солнечногорский р-н, Березки п, башня ОАО "Мегафон"</t>
  </si>
  <si>
    <t xml:space="preserve">(ТП/8) (лфж) базовая станция сотовой связи №10474 "Березки" </t>
  </si>
  <si>
    <t>И-14-00-908452/901/Ю8</t>
  </si>
  <si>
    <t>Буянов Игорь Петрович</t>
  </si>
  <si>
    <t>140152, Московская обл, Раменский р-н, Малышево (Кузнецовский с/о) с, Красная ул, дом № 46</t>
  </si>
  <si>
    <t>И-14-00-909271/901/Ю8</t>
  </si>
  <si>
    <t>11.03.2014</t>
  </si>
  <si>
    <t>Татарникова Ольга Викторовна</t>
  </si>
  <si>
    <t>142833, Московская обл, Ступинский р-н, Теняково д, Нагорная ул, дом № уч 35</t>
  </si>
  <si>
    <t>И-14-00-909818/901/З8</t>
  </si>
  <si>
    <t>13.03.2014</t>
  </si>
  <si>
    <t>Шувалова Юлия Валерьевна</t>
  </si>
  <si>
    <t>143070, Московская обл, Одинцовский р-н, Кубинка г, Можайское ш, дом № 52</t>
  </si>
  <si>
    <t xml:space="preserve">(ТП/8) жилой дом (лфж) </t>
  </si>
  <si>
    <t>И-14-00-911023/901/Ю8</t>
  </si>
  <si>
    <t>19.03.2014</t>
  </si>
  <si>
    <t>Щукина Галина Павловна</t>
  </si>
  <si>
    <t>142833, Московская обл, Ступинский р-н, Теняково д, Нагорная, дом № 37</t>
  </si>
  <si>
    <t>И-14-00-911851/901/С8</t>
  </si>
  <si>
    <t>24.03.2014</t>
  </si>
  <si>
    <t>Кондрашова Марина Борисовна</t>
  </si>
  <si>
    <t>141370, Московская обл, Сергиево-Посадский р-н, Хотьково г, Лесная 2-я ул, дом № 6б</t>
  </si>
  <si>
    <t>ВЭС-2008</t>
  </si>
  <si>
    <t>В-14-00-902976/901</t>
  </si>
  <si>
    <t>Кириленко Олег Иванович</t>
  </si>
  <si>
    <t>140479, Московская обл, Коломенский р-н, Пирочи с</t>
  </si>
  <si>
    <t>(ЭУ/3)_жилой дом_(лфж)</t>
  </si>
  <si>
    <t>И-14-00-911926/902/МС</t>
  </si>
  <si>
    <t>ТСЖ "Большой Каретный, 8"</t>
  </si>
  <si>
    <t>109000, Москва г, Каретный Б. пер, дом № 8, стр. 2</t>
  </si>
  <si>
    <t>(ТП/7) жилой дом (лфж)</t>
  </si>
  <si>
    <t>1</t>
  </si>
  <si>
    <t>И-14-00-912031/901/НМ</t>
  </si>
  <si>
    <t>25.03.2014</t>
  </si>
  <si>
    <t xml:space="preserve">Еловенко Людмила Владимировна </t>
  </si>
  <si>
    <t>142136, Московская обл, Подольский р-н, Чириково (Кленовский с/о) д, дом № СНТ "Металлург-2" уч. 22</t>
  </si>
  <si>
    <t>(ТП/5) садового дома (лфж)</t>
  </si>
  <si>
    <t>И-14-00-913715/901/С8</t>
  </si>
  <si>
    <t>03.04.2014</t>
  </si>
  <si>
    <t>Дергачева Екатерина Семеновна</t>
  </si>
  <si>
    <t>141932, Московская обл, Талдомский р-н, Коришево д, дом № 14</t>
  </si>
  <si>
    <t>ПЭЭ/5, жилой дом (лфж)</t>
  </si>
  <si>
    <t>И-14-00-913975/901/В8</t>
  </si>
  <si>
    <t>04.04.2014</t>
  </si>
  <si>
    <t>Бахметьева Вера Витальевна</t>
  </si>
  <si>
    <t>140163, Московская обл, Раменский р-н, Власово д, дом № 23А</t>
  </si>
  <si>
    <t>(ТП/7) строящийся жилой дом (лфж)</t>
  </si>
  <si>
    <t>И-14-00-914104/901/МС</t>
  </si>
  <si>
    <t>Коржакова Ольга Евгеньевна</t>
  </si>
  <si>
    <t>000000, Москва г, Тухачевского, дом № 37, корпус 21, кв.5</t>
  </si>
  <si>
    <t>(ОЭЭ) квартира в многоквартирном доме (лфж)</t>
  </si>
  <si>
    <t>И-14-00-914359/901/В8</t>
  </si>
  <si>
    <t>07.04.2014</t>
  </si>
  <si>
    <t>Харламов Андрей Валерьевич</t>
  </si>
  <si>
    <t>140471, Московская обл, Коломенский р-н, Подберезники с, Овражная ул, дом № 10</t>
  </si>
  <si>
    <t>НМ</t>
  </si>
  <si>
    <t>Н-14-00-900368/901</t>
  </si>
  <si>
    <t>08.04.2014</t>
  </si>
  <si>
    <t>Степанов Владимир Александрович</t>
  </si>
  <si>
    <t>143397, Московская обл, Наро-Фоминский р-н, Пучково д, дом № 39а</t>
  </si>
  <si>
    <t>(ОЭЭ) вру жилого дома (лфж)</t>
  </si>
  <si>
    <t>И-14-00-914609/901/В8</t>
  </si>
  <si>
    <t>Зеленова Юлия Владимировна</t>
  </si>
  <si>
    <t>142430, Московская обл, Ногинский р-н, Молзино д, Новая ул, дом № 30</t>
  </si>
  <si>
    <t>И-14-00-914915/901/В8</t>
  </si>
  <si>
    <t>09.04.2014</t>
  </si>
  <si>
    <t>Чепур Игорь Валерьевич</t>
  </si>
  <si>
    <t>140482, Московская обл, Коломенский р-н, Парфентьево с, Молодежная ул, дом № 29</t>
  </si>
  <si>
    <t xml:space="preserve">(ПЭЭ/1)  жилой дом (лфж) </t>
  </si>
  <si>
    <t>И-14-00-914923/901/С8</t>
  </si>
  <si>
    <t>Захарова Галина Федоровна</t>
  </si>
  <si>
    <t>141052, Московская обл, Мытищинский р-н, Сухарево д, Полевая ул, дом № 15</t>
  </si>
  <si>
    <t>(ТП/7)  жилой дом (лфж)</t>
  </si>
  <si>
    <t>И-14-00-915003/901/МС</t>
  </si>
  <si>
    <t>Солнцев Дмитрий Борисович</t>
  </si>
  <si>
    <t>121467, Москва г, Малогвардейская, дом № 2, корпус 1-3</t>
  </si>
  <si>
    <t>(ПЭЭ/1) многоквартирный дом (лфж)</t>
  </si>
  <si>
    <t>И-14-00-915502/901/МС</t>
  </si>
  <si>
    <t>11.04.2014</t>
  </si>
  <si>
    <t>Религиозная организация " Финансово-хозяйственное управление Русской Православной Церкви (Московский Патриархат)</t>
  </si>
  <si>
    <t>119602, Москва, Мичуринский пр-кт, дом № 70</t>
  </si>
  <si>
    <t>(ТП/10) храмовый комплекс (лфж)</t>
  </si>
  <si>
    <t>И-14-00-915839/901/З8</t>
  </si>
  <si>
    <t>14.04.2014</t>
  </si>
  <si>
    <t>Воронин Виктор Григорьевич</t>
  </si>
  <si>
    <t>143650, Московская обл, Волоколамский р-н, Медведково д, Молодежная ул, дом № 10</t>
  </si>
  <si>
    <t xml:space="preserve">(ОЭЭ/1) жилой дом (лфж) </t>
  </si>
  <si>
    <t>И-14-00-915934/901/МС</t>
  </si>
  <si>
    <t>Российская академия наук (РАН)</t>
  </si>
  <si>
    <t>117042, Москва г, Чечерский проезд, влад.10 рядом</t>
  </si>
  <si>
    <t>(ТП/7) общежитие, наружное освещение (лфж)</t>
  </si>
  <si>
    <t>И-14-00-916130/901/МС</t>
  </si>
  <si>
    <t>15.04.2014</t>
  </si>
  <si>
    <t>Ясиновская Татьяна Сергеевна</t>
  </si>
  <si>
    <t>119146, Москва г, Фрунзенская 3-я ул, дом № 10</t>
  </si>
  <si>
    <t>(ТП/1.1) часть здания (202,4 кв.м.) (лфж)</t>
  </si>
  <si>
    <t>И-14-00-916138/901/В8</t>
  </si>
  <si>
    <t>Шепелева Евгения Михайловна</t>
  </si>
  <si>
    <t>142648, Московская обл, Орехово-Зуевский р-н, Велино (Дороховское с/п) д, дом № 26</t>
  </si>
  <si>
    <t>И-14-00-916208/901/НМ</t>
  </si>
  <si>
    <t>16.04.2014</t>
  </si>
  <si>
    <t>Аверьяков Алексей Алексеевич</t>
  </si>
  <si>
    <t>142131, Москва г, Рязановское п, Мостовское д, Вишневая, дом № 18</t>
  </si>
  <si>
    <t>И-14-00-916415/901/С8</t>
  </si>
  <si>
    <t>17.04.2014</t>
  </si>
  <si>
    <t>Степанова Елена Николаевна</t>
  </si>
  <si>
    <t>141554, Московская обл, Солнечногорский р-н, Кривцово д, Обуховский с.о, влад.уч 38/1</t>
  </si>
  <si>
    <t>(ДУ) дополнительные услуги на осуществление ввода (лфж)</t>
  </si>
  <si>
    <t>И-14-00-916528/901/Ю8</t>
  </si>
  <si>
    <t>Поликашина Анастасия Анатольевна</t>
  </si>
  <si>
    <t>140162, Московская обл, Раменский р-н, Константиново с, дом № 70</t>
  </si>
  <si>
    <t>(ТП/10) ВРУ жилого дома (лфж)</t>
  </si>
  <si>
    <t>И-14-00-916782/901/З8</t>
  </si>
  <si>
    <t>18.04.2014</t>
  </si>
  <si>
    <t>ЗАО "Жуковка"</t>
  </si>
  <si>
    <t>143082, Московская обл, Одинцовский р-н, с/п Барвиха, Жуковка д, дом № 57</t>
  </si>
  <si>
    <t>(ТП/8) жилищная застройка (лфж)</t>
  </si>
  <si>
    <t>1/ИА</t>
  </si>
  <si>
    <t>И-14-00-916783/901/НМ</t>
  </si>
  <si>
    <t xml:space="preserve">Макаревич Николай Анатольевич </t>
  </si>
  <si>
    <t>142160, Москва г, СНТ "Троица", вблизи д. Троица, уч. 105</t>
  </si>
  <si>
    <t>(ТП/1.1) садового дома (лфж)</t>
  </si>
  <si>
    <t>И-14-00-916813/901/НМ</t>
  </si>
  <si>
    <t>ПР, жилой дом (лфж)</t>
  </si>
  <si>
    <t>И-14-00-916820/901/МС</t>
  </si>
  <si>
    <t>Государственное бюджетное учреждение здравоохранения "Диагностический центр № 3 Департамента здравоохранения города Москвы"</t>
  </si>
  <si>
    <t>109444, Москва г, Сормовская ул, дом № 9</t>
  </si>
  <si>
    <t>(ПР) нежилое здание пл. 7208,9 кв.м.(лфж)</t>
  </si>
  <si>
    <t>И-14-00-917117/901/З8</t>
  </si>
  <si>
    <t>21.04.2014</t>
  </si>
  <si>
    <t>Бурова Анна Викторовна</t>
  </si>
  <si>
    <t>143621, Московская обл, Волоколамский р-н, Федцово д, Цветочная ул, дом № 7</t>
  </si>
  <si>
    <t>И-14-00-917310/901/С8</t>
  </si>
  <si>
    <t>22.04.2014</t>
  </si>
  <si>
    <t>Местер Ирина Борисовна</t>
  </si>
  <si>
    <t>000000, Московская обл, Дмитровский р-н, Дмитров г, в районе д. Ульянки</t>
  </si>
  <si>
    <t>(ТП/7) строящийся дом на земельном участке (1200 кв. м) Местер И.Б. (лфж)</t>
  </si>
  <si>
    <t>И-14-00-900442/901/В8</t>
  </si>
  <si>
    <t>Савельев Эдуард Викторович</t>
  </si>
  <si>
    <t>142542, Московская обл, Павлово-Посадский р-н, Алексеево д, дом № 17а</t>
  </si>
  <si>
    <t>И-14-00-917533/901/З8</t>
  </si>
  <si>
    <t>23.04.2014</t>
  </si>
  <si>
    <t>Кудрявцева Варвара Александровна</t>
  </si>
  <si>
    <t>143079, Московская обл, Одинцовский р-н, Никольское с/п, с. Луцино,  ГП-4, влад.4</t>
  </si>
  <si>
    <t>И-14-00-918373/901/Ю8</t>
  </si>
  <si>
    <t>28.04.2014</t>
  </si>
  <si>
    <t xml:space="preserve">Казакова Лидия Ивановна </t>
  </si>
  <si>
    <t>140152, Московская обл, Раменский р-н, Юрово д, Полевая ул, дом № 17</t>
  </si>
  <si>
    <t>И-14-00-918460/901</t>
  </si>
  <si>
    <t>ООО "Финансово-строительная корпорация "Лидер"</t>
  </si>
  <si>
    <t>107031, Москва г, Дмитровское ш, влад.13</t>
  </si>
  <si>
    <t>(ТП/8) многофункциональный жилой комплекс (лфж)</t>
  </si>
  <si>
    <t>1/МБ</t>
  </si>
  <si>
    <t>И-14-00-918483/901/С8</t>
  </si>
  <si>
    <t>Шмятникова Любовь Петровна</t>
  </si>
  <si>
    <t>141250, Московская обл, Пушкинский р-н, Рахманово с, дом № 104</t>
  </si>
  <si>
    <t>И-14-00-918512/901/С8</t>
  </si>
  <si>
    <t>Павелко Валерий Николаевич</t>
  </si>
  <si>
    <t>141560, Московская обл, Солнечногорский р-н, Алабушево с, Дедешино-06 мкр-н, влад.уч. 115</t>
  </si>
  <si>
    <t>(ТП/8) строящийся жилой дом (лфж)</t>
  </si>
  <si>
    <t>И-14-00-918692/901/МС</t>
  </si>
  <si>
    <t>29.04.2014</t>
  </si>
  <si>
    <t>ООО "Агроаспект"</t>
  </si>
  <si>
    <t>000000, Москва г, Семеновская Б. ул, дом № 32, стр. 10</t>
  </si>
  <si>
    <t>(ТП/7) здание ООО "Агроаспект" (лфж)</t>
  </si>
  <si>
    <t>И-14-00-919216/901/МС</t>
  </si>
  <si>
    <t>05.05.2014</t>
  </si>
  <si>
    <t>ООО "Прод - М"</t>
  </si>
  <si>
    <t>111538, Москва г, Вешняковская ул, дом № 39</t>
  </si>
  <si>
    <t>ТП/10 Нежилое помещение (лфж)</t>
  </si>
  <si>
    <t>И-14-00-919227/901/Ю8</t>
  </si>
  <si>
    <t>Ивочкин Виталий Юрьевич</t>
  </si>
  <si>
    <t>142840, Московская обл, Ступинский р-н, Петрищево д, Цветочная ул, дом № 24</t>
  </si>
  <si>
    <t>(ПЭЭ/1) д. Петрищево (лфж)</t>
  </si>
  <si>
    <t>И-14-00-919338/901/МС</t>
  </si>
  <si>
    <t>06.05.2014</t>
  </si>
  <si>
    <t>Симаков Константин Борисович</t>
  </si>
  <si>
    <t>109544, Москва г, Энтузиастов ш, дом № 18</t>
  </si>
  <si>
    <t>(ТП/8) нежилое помещение (88,6 кв. м) (лфж)</t>
  </si>
  <si>
    <t>1/ТП/БП</t>
  </si>
  <si>
    <t>И-14-00-919337/901/НМ</t>
  </si>
  <si>
    <t>(ТП/8) садового дома (лфж)</t>
  </si>
  <si>
    <t>И-14-00-919503/901/Ю8</t>
  </si>
  <si>
    <t>07.05.2014</t>
  </si>
  <si>
    <t>Коробкова Лидия Петровна</t>
  </si>
  <si>
    <t>142850, Московская обл, Ступинский р-н, Савельево д, Ветеранов ул, дом № 2</t>
  </si>
  <si>
    <t xml:space="preserve">правомерная </t>
  </si>
  <si>
    <t>И-14-00-919561/901/Ю8</t>
  </si>
  <si>
    <t>Зеленков Андрей Борисович</t>
  </si>
  <si>
    <t>142340, Московская обл, Чеховский р-н, Филипповское д</t>
  </si>
  <si>
    <t>(ТП/8) жилого дома (лфж)</t>
  </si>
  <si>
    <t>И-14-00-919590/901/С8</t>
  </si>
  <si>
    <t>(и)Носырев Валерий Александрович</t>
  </si>
  <si>
    <t>141822, Московская обл, Дмитровский р-н, Сихнево д</t>
  </si>
  <si>
    <t>(ТП/7)  комплекс объектов на ЗУ (лфж)</t>
  </si>
  <si>
    <t>И-14-00-919895/901/Ю8</t>
  </si>
  <si>
    <t>12.05.2014</t>
  </si>
  <si>
    <t>Каухова Татьяна Сергеевна</t>
  </si>
  <si>
    <t>142040, Московская обл, Домодедовский р-н, Пестово д, Дорожная ул, дом № 4а</t>
  </si>
  <si>
    <t>И-14-00-919918/901/С8</t>
  </si>
  <si>
    <t>Полянский Владимир Егорович</t>
  </si>
  <si>
    <t>141555, Московская обл, Солнечногорский р-н, Сырково д, влад.уч. 072</t>
  </si>
  <si>
    <t>(ТП/8) комплекс объектов на земельном участке (лфж)</t>
  </si>
  <si>
    <t>И-14-00-919917/901/МС</t>
  </si>
  <si>
    <t>Казанцева Любовь Ивановна</t>
  </si>
  <si>
    <t>111625, Москва г, Каскадная ул, дом № 15</t>
  </si>
  <si>
    <t>(ТП/6.3) домовладение (123,7 кв. м) Казанцевой Л.И.(лфж)</t>
  </si>
  <si>
    <t>И-14-00-919953/901/В8</t>
  </si>
  <si>
    <t>Погодина Раиса Павловна</t>
  </si>
  <si>
    <t>105173, Московская обл, Балашихинский р-н, Щитниково квартал, дом № 141 А</t>
  </si>
  <si>
    <t>(ДУ)_проектируемый жилой дом (лфж)</t>
  </si>
  <si>
    <t>И-14-00-920735/901/Ю8</t>
  </si>
  <si>
    <t>16.05.2014</t>
  </si>
  <si>
    <t>000000, Московская обл, Раменский р-н, Синьково с, уч. 12п/2 (50:23:0040503:178)</t>
  </si>
  <si>
    <t>(ТП/7) Комплекс объектов на ЗУ (1199 кв.м.) Рыжиковой Л.Н. (лфж)</t>
  </si>
  <si>
    <t>И-14-00-921303/901/В8</t>
  </si>
  <si>
    <t>20.05.2014</t>
  </si>
  <si>
    <t>Паламарчук Г.Ф.</t>
  </si>
  <si>
    <t>142432, Московская обл, Ногинский р-н, Боково д, Лагерная ул, дом № 25 А</t>
  </si>
  <si>
    <t>И-14-00-921340/901/В8</t>
  </si>
  <si>
    <t>Савин Александр Александрович</t>
  </si>
  <si>
    <t>142440, Московская обл, Ногинский р-н, Ивашево д, уч.35</t>
  </si>
  <si>
    <t>(ТП/7) комплекс объектов на ЗУ (лфж)</t>
  </si>
  <si>
    <t>И-14-00-921596/901/МС</t>
  </si>
  <si>
    <t>21.05.2014</t>
  </si>
  <si>
    <t>ЗАО ТПФ "Южная"</t>
  </si>
  <si>
    <t>115432, Москва г, Трофимова ул, дом № 21, корпус 1</t>
  </si>
  <si>
    <t>(ТП/8) нежилые помещения (388,6 кв. м) (лфж)</t>
  </si>
  <si>
    <t>И-14-00-921946/901/Ю8</t>
  </si>
  <si>
    <t>23.05.2014</t>
  </si>
  <si>
    <t>Белов Алексей Евгеньевич</t>
  </si>
  <si>
    <t>142143, Московская обл, Подольский р-н, Валищево д, Весенняя, дом № 3</t>
  </si>
  <si>
    <t xml:space="preserve">(ОЭЭ) жилой дом(лфж) </t>
  </si>
  <si>
    <t>И-14-00-922018/901/С8</t>
  </si>
  <si>
    <t>Быковкий Михаил Николаевич</t>
  </si>
  <si>
    <t>141532, Московская обл, Солнечногорский р-н, Берсеневка д, влад.уч. 5а</t>
  </si>
  <si>
    <t>(ТП/8) строящийся дом на земельном участке (лфж)</t>
  </si>
  <si>
    <t>неправомерная - прошел 21 рабочий день (а не 30)</t>
  </si>
  <si>
    <t>И-14-00-922380/901/Ю8</t>
  </si>
  <si>
    <t>26.05.2014</t>
  </si>
  <si>
    <t>Макарова Елена Александровна</t>
  </si>
  <si>
    <t>142323, Московская обл, Чеховский р-н, в районе Тюфанка д</t>
  </si>
  <si>
    <t>(ТП/8) жилой дом (лфж)</t>
  </si>
  <si>
    <t>И-14-00-922390/901/МС</t>
  </si>
  <si>
    <t>Перевай Александр Васильевич</t>
  </si>
  <si>
    <t>129281, Москва г, Менжинского ул, дом № 38, корпус 1, кв.91</t>
  </si>
  <si>
    <t xml:space="preserve">(ПЭЭ/1) квартира (лфж) </t>
  </si>
  <si>
    <t>И-14-00-922568/902/С8</t>
  </si>
  <si>
    <t>27.05.2014</t>
  </si>
  <si>
    <t>И-14-00-922641/901/Ю8</t>
  </si>
  <si>
    <t>Иванов Сергей Борисович</t>
  </si>
  <si>
    <t>142370, Московская обл, Чеховский р-н, Троицкое с, Строителей ул</t>
  </si>
  <si>
    <t>(ТП/8) ВРУ жилого дома (лфж)</t>
  </si>
  <si>
    <t>И-14-00-922835/901/Ю8</t>
  </si>
  <si>
    <t>28.05.2014</t>
  </si>
  <si>
    <t>Клочков Николай Александрович</t>
  </si>
  <si>
    <t>142324, Московская обл, Чеховский р-н, Красные Орлы д, дом № 23а</t>
  </si>
  <si>
    <t>И-14-00-922855/901/З8</t>
  </si>
  <si>
    <t>Львов Роман Николаевич</t>
  </si>
  <si>
    <t>143125, Московская обл, Рузский р-н, Рождествено с, уч.9</t>
  </si>
  <si>
    <t>(ТП/7) комплекс объектов на земельном участке (лфж)</t>
  </si>
  <si>
    <t>И-14-00-923004/901/Ю8</t>
  </si>
  <si>
    <t>29.05.2014</t>
  </si>
  <si>
    <t>Медведева Лидия Николаевна</t>
  </si>
  <si>
    <t>142324, Московская обл, Чеховский р-н, Крюково д, дом № 161б</t>
  </si>
  <si>
    <t>И-14-00-923035/901/Ю8</t>
  </si>
  <si>
    <t>Тимушев Радик</t>
  </si>
  <si>
    <t>142350, Московская обл, Чеховский р-н, Углешня д, дом № 23</t>
  </si>
  <si>
    <t>И-14-00-923072/901/Ю8</t>
  </si>
  <si>
    <t>Ерзина Зинаида Александровна</t>
  </si>
  <si>
    <t>142304, Московская обл, Чеховский р-н, с.пос. Стремиловское, Ходаево д, 50:31:0020503:361</t>
  </si>
  <si>
    <t>(ТП/8) строящийся дом на ЗУ (1000 кв. м) (лфж)</t>
  </si>
  <si>
    <t>И-14-00-923085/901/НМ</t>
  </si>
  <si>
    <t>Баламожнов Сергей Владимирович</t>
  </si>
  <si>
    <t>143397, Москва г, Первомайское п, Верховье д, Лесная ул, дом № 115</t>
  </si>
  <si>
    <t xml:space="preserve">(ТП/3) Жилой дом (лфж) </t>
  </si>
  <si>
    <t>И-14-00-923099/901/Ю8</t>
  </si>
  <si>
    <t>Аристов Андрей Борисович</t>
  </si>
  <si>
    <t>142301, Московская обл, Чеховский р-н, Чепелево д</t>
  </si>
  <si>
    <t>И-14-00-923290/901/С8</t>
  </si>
  <si>
    <t>30.05.2014</t>
  </si>
  <si>
    <t>Тягунова Ирина Георгиевна</t>
  </si>
  <si>
    <t>000000, Московская обл</t>
  </si>
  <si>
    <t>(КО/1) (лфж)</t>
  </si>
  <si>
    <t>И-14-00-923496/901/С8</t>
  </si>
  <si>
    <t>02.06.2014</t>
  </si>
  <si>
    <t>Суржин Виталий Владимирович</t>
  </si>
  <si>
    <t>141552, Московская обл, Солнечногорский р-н, Новые Ржавки п, уч. 6, к/н 50:09:0060501:56</t>
  </si>
  <si>
    <t>(ТП/7) (и) ЗУ (лфж)</t>
  </si>
  <si>
    <t>И-14-00-923569/901/В8</t>
  </si>
  <si>
    <t>Волков Дмитрий Николаевич</t>
  </si>
  <si>
    <t>140630, Московская обл, Зарайский р-н, Малые Белыничи д, дом № 29</t>
  </si>
  <si>
    <t>(ПЭЭ/1)  жилой дом (лфж)</t>
  </si>
  <si>
    <t>И-14-00-923604/901/МС</t>
  </si>
  <si>
    <t>Жевикова Оксана Григорьевна</t>
  </si>
  <si>
    <t>115573, Москва г, Мусы Джалиля ул, дом № 4, корпус 4, кв.664</t>
  </si>
  <si>
    <t>(ОЭЭ) квартира (лфж)</t>
  </si>
  <si>
    <t>И-14-00-923651/901/З8</t>
  </si>
  <si>
    <t>Карасева Ольга Федоровна</t>
  </si>
  <si>
    <t>143039, Московская обл, Одинцовский р-н, Клин п, СНТ Керамик тер, дом № 46</t>
  </si>
  <si>
    <t>И-14-00-923691/901/Ю8</t>
  </si>
  <si>
    <t>03.06.2014</t>
  </si>
  <si>
    <t>Пахунова Инна Александровна</t>
  </si>
  <si>
    <t>142323, Московская обл, Чеховский р-н, с/п Стремиловское Шарапово с, Кленовая ул, уч.11(50:31:001010</t>
  </si>
  <si>
    <t>И-14-00-923780/901</t>
  </si>
  <si>
    <t>Пензев Виктор Васильевич</t>
  </si>
  <si>
    <t>141505, Московская обл, Солнечногорский р-н, Загорье-2, Соловьиная, дом № 93</t>
  </si>
  <si>
    <t>(КО/2) жилой дом (лфж)</t>
  </si>
  <si>
    <t>ТП-14-4460</t>
  </si>
  <si>
    <t>И-14-00-923789/901/В8</t>
  </si>
  <si>
    <t>Максимкина Светлана Анатольевна</t>
  </si>
  <si>
    <t>140740, Московская обл, Шатурский р-н, Левинская д, дом № 55</t>
  </si>
  <si>
    <t>(ПЭЭ/1) жилое помещение (лфж)</t>
  </si>
  <si>
    <t>И-14-00-923859/901/МС</t>
  </si>
  <si>
    <t>ООО "ЕДС-Восток"</t>
  </si>
  <si>
    <t>125581, Москва г, Флотская ул, дом № 13, корпус 4</t>
  </si>
  <si>
    <t>(ТП/1,1) жилой дом (лфж)</t>
  </si>
  <si>
    <t>И-14-00-923985/901/Ю8</t>
  </si>
  <si>
    <t>04.06.2014</t>
  </si>
  <si>
    <t>Кириченко И.А.</t>
  </si>
  <si>
    <t>142261, Московская обл, Серпуховский р-н, Липицы с</t>
  </si>
  <si>
    <t>(ТП/8)строящееся хозяйственное строение на жилом участке Кириченко И.А. (50:32:0080209:730) (лфж)</t>
  </si>
  <si>
    <t>Неправомерная</t>
  </si>
  <si>
    <t>И-14-00-924034/901/В8</t>
  </si>
  <si>
    <t>Десяткин Дмитрий Александрович</t>
  </si>
  <si>
    <t>143663, Московская обл, Орехово-Зуевский р-н, Загряжская (Новинское с/п) д, дом № 23</t>
  </si>
  <si>
    <t>И-14-00-924833/901/З8</t>
  </si>
  <si>
    <t>09.06.2014</t>
  </si>
  <si>
    <t>Романова Ирина Константиновна</t>
  </si>
  <si>
    <t>143036, Московская обл, Одинцовский р-н, Луцино с, дом № 36</t>
  </si>
  <si>
    <t>(ТП/8) Комплекс объектов на ЗУ (лфж)</t>
  </si>
  <si>
    <t>И-14-00-924840/901/Ю8</t>
  </si>
  <si>
    <t>Кулик Екатерина Павловна</t>
  </si>
  <si>
    <t>142034, Московская обл, Домодедово г, Воеводино д, дом № 20</t>
  </si>
  <si>
    <t>И-14-00-924962/901/Ю8</t>
  </si>
  <si>
    <t>10.06.2014</t>
  </si>
  <si>
    <t>Мальковская Наталья Борисовна</t>
  </si>
  <si>
    <t>142800, Московская обл, Ступинский р-н, Акатово д, влад.уч. 130</t>
  </si>
  <si>
    <t>(КО/4)жилое помещение (лфж)</t>
  </si>
  <si>
    <t>И-14-00-925435/901/С8</t>
  </si>
  <si>
    <t>16.06.2014</t>
  </si>
  <si>
    <t>Шимберева Елена Анатольевна</t>
  </si>
  <si>
    <t>141851, Московская обл, Дмитровский р-н, Батюшково с, дом № 29б</t>
  </si>
  <si>
    <t>(ТО/1) жилой дом (лфж)</t>
  </si>
  <si>
    <t>И-14-00-925493/901/В8</t>
  </si>
  <si>
    <t>Смирнова Светлана Андреевна</t>
  </si>
  <si>
    <t>142516, Московская обл, Павлово-Посадский р-н, Пестово д, дом № 2</t>
  </si>
  <si>
    <t>И-14-00-925505/901/В8</t>
  </si>
  <si>
    <t>Лялина Татьяна Александровна</t>
  </si>
  <si>
    <t>143663, Московская обл, Орехово-Зуевский р-н, Загряжская (Новинское с/п) д, дом № 14а</t>
  </si>
  <si>
    <t>И-14-00-925612/901/МС</t>
  </si>
  <si>
    <t>17.06.2014</t>
  </si>
  <si>
    <t>Ратманов Алексей Алексеевич</t>
  </si>
  <si>
    <t>129110, Москва г, Переяславская Б. ул, дом № 10</t>
  </si>
  <si>
    <t>(ОЭЭ) подвальное помещение (лфж)</t>
  </si>
  <si>
    <t>И-14-00-925907/901/С8</t>
  </si>
  <si>
    <t>18.06.2014</t>
  </si>
  <si>
    <t>Ткачева Таисия Владимировна</t>
  </si>
  <si>
    <t>141554, Московская обл, Солнечногорский р-н, Жуково п, влад.уч. 8</t>
  </si>
  <si>
    <t>И-14-00-926205/901/МС</t>
  </si>
  <si>
    <t>19.06.2014</t>
  </si>
  <si>
    <t>ООО "Реал-Гранд"</t>
  </si>
  <si>
    <t>117186, Москва г, Нагорная ул, влад.29, корп. 4</t>
  </si>
  <si>
    <t>(ТП/7) магазин шаговой доступности ООО "Реал-Гранд" (лфж)</t>
  </si>
  <si>
    <t>И-14-00-926719/901/С8</t>
  </si>
  <si>
    <t>23.06.2014</t>
  </si>
  <si>
    <t>Колмыков Павел Иванович</t>
  </si>
  <si>
    <t>141860, Московская обл, Дмитровский р-н, Икша рп, Нагорная 2-я ул, дом № 10</t>
  </si>
  <si>
    <t>(ПЭЭ/1 жилой дом) (лфж)</t>
  </si>
  <si>
    <t>И-14-00-926737/901/В8</t>
  </si>
  <si>
    <t>142516, Московская обл, Павлово-Посадский р-н, Пестово д, дом № 2А</t>
  </si>
  <si>
    <t>И-14-00-926764/901/Ю8</t>
  </si>
  <si>
    <t>Якименко Татьяна Михайловна</t>
  </si>
  <si>
    <t>140144, Московская обл, Раменский р-н, Патрикеево д, дом № 140/1</t>
  </si>
  <si>
    <t>(ОЭЭ) Жилой дом (лфж)</t>
  </si>
  <si>
    <t>1/ПБ</t>
  </si>
  <si>
    <t>И-14-00-927353/901/Ю8</t>
  </si>
  <si>
    <t>26.06.2014</t>
  </si>
  <si>
    <t>Зайнуллина Татьяна Викторовна</t>
  </si>
  <si>
    <t>142833, Московская обл, Ступинский р-н, Полушкино д, СНТ Полушкино сад, дом № 82</t>
  </si>
  <si>
    <t>(ОЭЭ)  жилой дом (лфж)</t>
  </si>
  <si>
    <t>И-14-00-927427/901/Ю8</t>
  </si>
  <si>
    <t>Ноздря Анна Васильевна</t>
  </si>
  <si>
    <t>142853, Московская обл, Ступинский р-н, Марьинка с, Запрудная ул, дом № уч.8</t>
  </si>
  <si>
    <t>(ТП/7) ВРУ строящегося жилого дома (лфж)</t>
  </si>
  <si>
    <t>И-14-00-927491/901/МС</t>
  </si>
  <si>
    <t>27.06.2014</t>
  </si>
  <si>
    <t>ФГУП НИИПС</t>
  </si>
  <si>
    <t>127427, Москва г, Дубовой Рощи ул, дом № 25, корпус 1, стр.2</t>
  </si>
  <si>
    <t>(лфж) нежилое здание (2 496,1 кв.м) (ТП/3)</t>
  </si>
  <si>
    <t>И-14-00-928170/901/В8</t>
  </si>
  <si>
    <t>01.07.2014</t>
  </si>
  <si>
    <t>Волкова Елена Вениаминовна</t>
  </si>
  <si>
    <t>140237, Московская обл, Воскресенский р-н, Усадище с, Солнечная ул, дом № 26</t>
  </si>
  <si>
    <t>(ТП/8) хоз. постройка, туалет (лфж)</t>
  </si>
  <si>
    <t>И-14-00-928198/901/С8</t>
  </si>
  <si>
    <t>Серпухин Дмитрий Васильевич</t>
  </si>
  <si>
    <t>141870, Московская обл, Дмитровский р-н, Лупаново д, влад.уч. 585</t>
  </si>
  <si>
    <t>(ТП/3) комплекс объектов на ЗУ 50:04:0070101:64 (1201 кв.м) (лфж)</t>
  </si>
  <si>
    <t>И-14-00-928205/901/Ю8</t>
  </si>
  <si>
    <t>Сухачев Валерий Викторович</t>
  </si>
  <si>
    <t>142321, Московская обл, Чеховский р-н, Сафоново д, дом № 4</t>
  </si>
  <si>
    <t>(лфж) ВРУ жилого дома (ТП/7)</t>
  </si>
  <si>
    <t>И-14-00-928254/901/НМ</t>
  </si>
  <si>
    <t>Плющ Владимир Гаврилович</t>
  </si>
  <si>
    <t>142172, Москва г, Щербинка г, Светлая, дом № 11</t>
  </si>
  <si>
    <t>(ТП/1.1) жилого дома (лфж)</t>
  </si>
  <si>
    <t>И-14-00-928548/901/В8</t>
  </si>
  <si>
    <t>02.07.2014</t>
  </si>
  <si>
    <t xml:space="preserve">Мальцева Светлана Викторовна </t>
  </si>
  <si>
    <t>000000, Московская обл, Павлово-Посадский р-н, Рахмановское с/п,Казанское с</t>
  </si>
  <si>
    <t>(ТП/7) строящийся жилой дом на земельном участке (971 кв.м) 50:17:0030401:79 (лфж)</t>
  </si>
  <si>
    <t>И-14-00-929043/901/В8</t>
  </si>
  <si>
    <t>04.07.2014</t>
  </si>
  <si>
    <t>Гусева Светлана Александровна</t>
  </si>
  <si>
    <t>142516, Московская обл, Павлово-Посадский р-н, Перхурово д, дом № 53</t>
  </si>
  <si>
    <t>И-14-00-929102/901/С8</t>
  </si>
  <si>
    <t>ООО "Бортнор энерго"</t>
  </si>
  <si>
    <t>000000, Московская обл, Солнечногорский р-н, СНТ "Лотос"</t>
  </si>
  <si>
    <t>(ТО/3) СНТ " Лотос" (лфж)</t>
  </si>
  <si>
    <t>И-14-00-929597/901/С8</t>
  </si>
  <si>
    <t>08.07.2014</t>
  </si>
  <si>
    <t>Никишин Виктор Гаврилович</t>
  </si>
  <si>
    <t>141540, Московская обл, Солнечногорский р-н, Поварово дп, Кольцевая ул, дом № 3 (кад№50:09:09:00982:</t>
  </si>
  <si>
    <t>И-14-00-931293/901/В8</t>
  </si>
  <si>
    <t>14.07.2014</t>
  </si>
  <si>
    <t>Мусаев Ю.М.</t>
  </si>
  <si>
    <t>140220, Московская обл, Воскресенский р-н, Конобеево с, дом № 8</t>
  </si>
  <si>
    <t>(ОЭЭ) Дом в деревне (лфж)</t>
  </si>
  <si>
    <t>И-14-00-931620/901/НМ</t>
  </si>
  <si>
    <t>16.07.2014</t>
  </si>
  <si>
    <t>Рычина Татьяна Григорьевна</t>
  </si>
  <si>
    <t>142150, Московская обл, Подольский р-н, Чириково (Краснопахорский с/о) д, СНТ Металлург-2 тер, дом №</t>
  </si>
  <si>
    <t>(ТП/3) жилое строение (лфж)</t>
  </si>
  <si>
    <t>И-14-00-932201/901/НМ</t>
  </si>
  <si>
    <t>18.07.2014</t>
  </si>
  <si>
    <t>(ТП/7)( жилое помещение(лфж)</t>
  </si>
  <si>
    <t>И-14-00-933012/901/НМ</t>
  </si>
  <si>
    <t>22.07.2014</t>
  </si>
  <si>
    <t>Коробка Вера Павловна</t>
  </si>
  <si>
    <t>142144, Москва г, с/о Щаповский, Кузенево</t>
  </si>
  <si>
    <t>(ТП/3) жилой дом (лфж)</t>
  </si>
  <si>
    <t>И-14-00-933081/901/З8</t>
  </si>
  <si>
    <t>Палубин Алексей Михайлович</t>
  </si>
  <si>
    <t>143591, Московская обл, Истринский р-н, Рождествено с, Советская ул, дом № 138</t>
  </si>
  <si>
    <t>И-14-00-933660/901/Ю8</t>
  </si>
  <si>
    <t>24.07.2014</t>
  </si>
  <si>
    <t>Саликов Николай Васильевич</t>
  </si>
  <si>
    <t>142000, Московская обл, Домодедовский р-н, Домодедово г, Истомиха д, дом № 94</t>
  </si>
  <si>
    <t>(ТП/8) дачного дома (лфж)</t>
  </si>
  <si>
    <t>И-14-00-933678/901/В8</t>
  </si>
  <si>
    <t>Матвеева Ольга Александровна, Игнатов Николай Александрович</t>
  </si>
  <si>
    <t>140250, Московская обл, Воскресенский р-н, Михалево с, Новая ул, дом № 98а (50:29:0030201:1084)</t>
  </si>
  <si>
    <t>(ТП/10) хоз. блок на земельном участке (лфж)</t>
  </si>
  <si>
    <t>И-14-00-933976/901/МС</t>
  </si>
  <si>
    <t>25.07.2014</t>
  </si>
  <si>
    <t>ГБУ "Гормост"</t>
  </si>
  <si>
    <t>109029, Москва г, Нижегородская ул, дом № 32, соор.1</t>
  </si>
  <si>
    <t>(ТП 3) подземный пешеходный тоннель "Нижегородский-1"(лфж)</t>
  </si>
  <si>
    <t>И-14-00-934707/901/НМ</t>
  </si>
  <si>
    <t>29.07.2014</t>
  </si>
  <si>
    <t>Фокина Нина Яковлевна</t>
  </si>
  <si>
    <t>143397, Москва г, Первомайское п, Милюково д, Цветочный 2-й пер, дом № 2</t>
  </si>
  <si>
    <t>И-14-00-935142/901/Ю8</t>
  </si>
  <si>
    <t>31.07.2014</t>
  </si>
  <si>
    <t>Голда Марина Анатольевна</t>
  </si>
  <si>
    <t>140162, Московская обл, Раменский р-н, Ждановское д, дом № 160</t>
  </si>
  <si>
    <t>(ОЭЭ) жилого дома (лфж)</t>
  </si>
  <si>
    <t>И-14-00-935873/901/МС</t>
  </si>
  <si>
    <t>04.08.2014</t>
  </si>
  <si>
    <t>ООО "Проектные решения"</t>
  </si>
  <si>
    <t>105005, Москва г, Бауманская ул, дом № 7,стр.1,2,3,4,5,6</t>
  </si>
  <si>
    <t>(ТП/8)нежилые помещения(лфж)</t>
  </si>
  <si>
    <t>И-14-00-935889/901/В8</t>
  </si>
  <si>
    <t>Павлова Ольга Викторовна</t>
  </si>
  <si>
    <t>140333, Московская обл, Егорьевский р-н, Федотиха д</t>
  </si>
  <si>
    <t>И-14-00-936124/901/Ю8</t>
  </si>
  <si>
    <t>05.08.2014</t>
  </si>
  <si>
    <t>Орлова Лидия Андреевна</t>
  </si>
  <si>
    <t>142304, Московская обл, Чеховский р-н, Венюково д, Заречная ул</t>
  </si>
  <si>
    <t>(ТП/8)садового дома(лфж)</t>
  </si>
  <si>
    <t>И-14-00-936643/901/Ю8</t>
  </si>
  <si>
    <t>06.08.2014</t>
  </si>
  <si>
    <t>Дерюгин Сергей Борисович</t>
  </si>
  <si>
    <t>142341, Московская обл, Чеховский р-н, Леоново д, дом № уч.19</t>
  </si>
  <si>
    <t>И-14-00-936673/901/Ю8</t>
  </si>
  <si>
    <t>Надюк Руслан Иванович</t>
  </si>
  <si>
    <t>142321, Московская обл, Чеховский р-н, Кулаково д, дом № 107</t>
  </si>
  <si>
    <t>И-14-00-937841/901/С8</t>
  </si>
  <si>
    <t>12.08.2014</t>
  </si>
  <si>
    <t>Дряхлов Дмитрий Николаевич</t>
  </si>
  <si>
    <t>143421, Московская обл, Красногорский р-н, Ильинское с, Садовая Н. ул</t>
  </si>
  <si>
    <t>(ПР/1.1) силовые кабеля (лфж)</t>
  </si>
  <si>
    <t>И-14-00-937962/901/НМ</t>
  </si>
  <si>
    <t>Агрба Вахтанг Гурамович</t>
  </si>
  <si>
    <t>142150, Москва г, п. Краснопахорское, п.с. Былово</t>
  </si>
  <si>
    <t>(ТП/3) комплекс объектов на ЗУ (878 кв. м) Агрба В.Г.(лфж)</t>
  </si>
  <si>
    <t>И-14-00-938191/901/В8</t>
  </si>
  <si>
    <t>13.08.2014</t>
  </si>
  <si>
    <t>Иванов Александр Валерьевич</t>
  </si>
  <si>
    <t xml:space="preserve">000000, Московская обл, Ногинский р-н, ор. с. Кудиново. Уч. нах. пр. в 30м от ор. по н. на в. Почт. </t>
  </si>
  <si>
    <t>И-14-00-938445/901</t>
  </si>
  <si>
    <t>14.08.2014</t>
  </si>
  <si>
    <t>Орешина Ольга Леонидона</t>
  </si>
  <si>
    <t>140000, Московская обл, Воскресенский р-н, им Цюрупы рп, Левычинская ул, дом № 62</t>
  </si>
  <si>
    <t>(КО/8) Земельный участок со строением (лфж)</t>
  </si>
  <si>
    <t>И-14-00-938655/901/НМ</t>
  </si>
  <si>
    <t>15.08.2014</t>
  </si>
  <si>
    <t>Тарчуткина Ирина Валерьевна</t>
  </si>
  <si>
    <t>143340, Москва г, Новофедоровское п, Кузнецово д, Лодырка ул, дом № уч. 60</t>
  </si>
  <si>
    <t>И-14-00-939060/901/Ю8</t>
  </si>
  <si>
    <t>18.08.2014</t>
  </si>
  <si>
    <t>Окронгло Илья Борисович</t>
  </si>
  <si>
    <t>140128, Московская обл, Раменский р-н, Марково с, дом № 57А</t>
  </si>
  <si>
    <t>И-14-00-940572/901/Ю8</t>
  </si>
  <si>
    <t>26.08.2014</t>
  </si>
  <si>
    <t>Ксенофонтов Константин Евгеньевич</t>
  </si>
  <si>
    <t>142032, Московская обл, Домодедовский р-н, Чулпаново д, дом № 19</t>
  </si>
  <si>
    <t>(ТП/7) Комплекс объектов (лфж)</t>
  </si>
  <si>
    <t>И-14-00-940678/901/В8</t>
  </si>
  <si>
    <t>Шевцова Светлана Валерьевна</t>
  </si>
  <si>
    <t>11111, Московская обл, Ногинский р-н, Мамонтовский с.о., с. Новосергиево, дом № 32-а</t>
  </si>
  <si>
    <t>И-14-00-940949/901/Ю8</t>
  </si>
  <si>
    <t>27.08.2014</t>
  </si>
  <si>
    <t>Просянникова Лариса Алексеевна</t>
  </si>
  <si>
    <t>111111, Московская обл, Раменский р-н, с.п.Никоновское, ТОО фирма "Росы", дом № уч.4</t>
  </si>
  <si>
    <t>(ТП/7) строящегося жилого дома (лфж)</t>
  </si>
  <si>
    <t>И-14-00-941239/901/НМ</t>
  </si>
  <si>
    <t>28.08.2014</t>
  </si>
  <si>
    <t>Акинина Ольга Владимировна</t>
  </si>
  <si>
    <t>140000 Московская область , Ленинский муниципальный  район, городское поселение Московский, д.Лапшин</t>
  </si>
  <si>
    <t>(ТП/5) Земельный участок без построек (лфж)</t>
  </si>
  <si>
    <t>И-14-00-941247/901/Ю8</t>
  </si>
  <si>
    <t>Шубина Людмила Николаевна</t>
  </si>
  <si>
    <t>140000 Московская область Чеховский р-н, Чепелевский сельский округ,деревня Пешково Кадастровый номе</t>
  </si>
  <si>
    <t>(ТП/8) Земельный участок без построек (лфж)</t>
  </si>
  <si>
    <t>И-14-00-942171/901/Ю8</t>
  </si>
  <si>
    <t>03.09.2014</t>
  </si>
  <si>
    <t>Утина Светлана Борисовна</t>
  </si>
  <si>
    <t>142324, Московская обл, Чеховский р-н, Крюково д</t>
  </si>
  <si>
    <t>И-14-00-942173/901/Ю8</t>
  </si>
  <si>
    <t>Сафонова Лариса Валерьевна</t>
  </si>
  <si>
    <t>(ТП/8) бытовка (лфж)</t>
  </si>
  <si>
    <t>И-14-00-943273/901/Ю8</t>
  </si>
  <si>
    <t>09.09.2014</t>
  </si>
  <si>
    <t>Косован Анатолий Васильевич</t>
  </si>
  <si>
    <t>142305, Московская обл, Чеховский р-н, в районе Сергеево д</t>
  </si>
  <si>
    <t xml:space="preserve">(ТП/10) технический центр (лфж) </t>
  </si>
  <si>
    <t>И-14-00-943294/901/С8</t>
  </si>
  <si>
    <t>Шутов Алексей Сергеевич</t>
  </si>
  <si>
    <t>141570, Московская обл, Солнечногорский р-н, Льялово д, влад.уч. 19</t>
  </si>
  <si>
    <t>(ТП/8) комплекс объектов на ЗУ (лфж)</t>
  </si>
  <si>
    <t>И-14-00-943628/901/Ю8</t>
  </si>
  <si>
    <t>10.09.2014</t>
  </si>
  <si>
    <t>Караева Марина Валерьевна</t>
  </si>
  <si>
    <t>142263, Московская обл, Серпуховский р-н, Семеновское д</t>
  </si>
  <si>
    <t>(ТП/10) Жилого дома (лфж)</t>
  </si>
  <si>
    <t>Неправомерная (срок по договору не истек)</t>
  </si>
  <si>
    <t>И-14-00-943676/901/Ю8</t>
  </si>
  <si>
    <t>Толмачева Татьяна Владимировна</t>
  </si>
  <si>
    <t>109518,  Московская обл, Раменский р-н, с.п.Ульянинское, земельный участок расположен в восточной ча</t>
  </si>
  <si>
    <t>(ТП/8) Земельный участок (лфж)</t>
  </si>
  <si>
    <t>И-14-00-944728/901/НМ</t>
  </si>
  <si>
    <t>15.09.2014</t>
  </si>
  <si>
    <t>Белавенцева Людмила Васильевна</t>
  </si>
  <si>
    <t>142150, Московская обл, Подольский р-н, Былово с, дом № уч. с к.н.:50:27:0020110:129</t>
  </si>
  <si>
    <t>(ТП/3) земельный участок (лфж)</t>
  </si>
  <si>
    <t>И-14-00-944865/901/С8</t>
  </si>
  <si>
    <t>16.09.2014</t>
  </si>
  <si>
    <t>Калинникова Любовь Николаевна</t>
  </si>
  <si>
    <t>141544, Московская обл, Солнечногорский р-н, Юрлово д, дом № 59</t>
  </si>
  <si>
    <t>(ТП/8) строящийся дом на ЗУ (375,0 кв. м) (лфж)</t>
  </si>
  <si>
    <t>И-14-00-944875/901/НМ</t>
  </si>
  <si>
    <t>ООО "Энерго М"</t>
  </si>
  <si>
    <t>111111, Москва г, Щербинка г</t>
  </si>
  <si>
    <t>(ПР) строитиельство 2 БКТП 1600 кВа (лфж)</t>
  </si>
  <si>
    <t>И-14-00-945133/901/В8</t>
  </si>
  <si>
    <t>17.09.2014</t>
  </si>
  <si>
    <t>142516, Московская обл, Павлово-Посадский р-н, Пестово д, дом № 2а</t>
  </si>
  <si>
    <t>И-14-00-945388/901/В8</t>
  </si>
  <si>
    <t>19.09.2014</t>
  </si>
  <si>
    <t>Громова Раиса Васильевна</t>
  </si>
  <si>
    <t>140495, Московская обл, Коломенский р-н, Молодинки д, дом № 59</t>
  </si>
  <si>
    <t>И-14-00-945597/901/Ю8</t>
  </si>
  <si>
    <t>Фатеева Раиса Дмитриевна</t>
  </si>
  <si>
    <t>(ТП/8) садовый дом (лфж)</t>
  </si>
  <si>
    <t>В-14-00-912157/902</t>
  </si>
  <si>
    <t>23.09.2014</t>
  </si>
  <si>
    <t>И-14-00-946420/901/НМ</t>
  </si>
  <si>
    <t>24.09.2014</t>
  </si>
  <si>
    <t>Дьяконов Иван Иванович</t>
  </si>
  <si>
    <t>142784, г.Москва, п.Московский, Саларьево д, Тихоновская ул.уч.14а</t>
  </si>
  <si>
    <t>И-14-00-947403/901/НМ</t>
  </si>
  <si>
    <t>01.10.2014</t>
  </si>
  <si>
    <t>Абезиванов Михаил Эльбертович</t>
  </si>
  <si>
    <t>142791, Москва г, Воскресенское п, Расторопово д, дом № уч.119</t>
  </si>
  <si>
    <t>И-14-00-947868/901/МС</t>
  </si>
  <si>
    <t>02.10.2014</t>
  </si>
  <si>
    <t>Дрепин Василий Валерьевич, Скопинов Александр Анатольевич</t>
  </si>
  <si>
    <t>141400, Москва г, Новосходненское ш, дом № 15</t>
  </si>
  <si>
    <t>(КО/4) Земельный участок со строением (лфж)</t>
  </si>
  <si>
    <t>И-14-00-949171/901/НМ</t>
  </si>
  <si>
    <t>09.10.2014</t>
  </si>
  <si>
    <t>142150, Московская обл, Подольский р-н, Михайлово-Ярцевский с.о., СНТ "Металлург-2", вблизи д. Чирик</t>
  </si>
  <si>
    <t>(ТП/5) жилое строение (лфж)</t>
  </si>
  <si>
    <t>И-14-00-943374/901/В8</t>
  </si>
  <si>
    <t>20.10.2014</t>
  </si>
  <si>
    <t>Заботина Вера Ивановна</t>
  </si>
  <si>
    <t>142435, Московская обл, Ногинский р-н, Белая д, Карла Маркса ул, дом № 45</t>
  </si>
  <si>
    <t>И-14-00-951366/901/Ю8</t>
  </si>
  <si>
    <t>Шепелева  Полина Сергеевна (от лица жителей деревни)</t>
  </si>
  <si>
    <t>143070, Московская обл, Домодедовский р-н, Угрюмово д</t>
  </si>
  <si>
    <t>И-14-00-951581/901/Ю8</t>
  </si>
  <si>
    <t>21.10.2014</t>
  </si>
  <si>
    <t xml:space="preserve">Муравьев Алексей Анатольевич </t>
  </si>
  <si>
    <t>142033, Московская обл, Домодедовский р-н, Образцово д, дом № уч.109</t>
  </si>
  <si>
    <t>(ТП/7) жилого дома (лфж)</t>
  </si>
  <si>
    <t>И-14-00-951735/901/С8</t>
  </si>
  <si>
    <t>22.10.2014</t>
  </si>
  <si>
    <t>Голубева Екатерина Ивановна</t>
  </si>
  <si>
    <t>141544, Московская обл, Солнечногорский р-н, Юрлово д, влад.уч. 50:09:0070423</t>
  </si>
  <si>
    <t>(ТП/7)жилое помещение(лфж)</t>
  </si>
  <si>
    <t>И-14-00-952151/901/С8</t>
  </si>
  <si>
    <t>23.10.2014</t>
  </si>
  <si>
    <t>Деревянко Марина Владимировна</t>
  </si>
  <si>
    <t>141863, Московская обл, Дмитровский р-н, Спас-Каменка д, дом № 15</t>
  </si>
  <si>
    <t>(ТП/7) ВРУ части жилого дома (лфж)</t>
  </si>
  <si>
    <t>И-14-00-952158/901/Ю8</t>
  </si>
  <si>
    <t>ООО "Производственная база Ракитки"</t>
  </si>
  <si>
    <t>142714, Московская обл, Ленинский р-н, 31 км а/д Москва-Рославль</t>
  </si>
  <si>
    <t>(ПР/2) ТП № 874 (лфж)</t>
  </si>
  <si>
    <t>И-14-00-952868/901/В8</t>
  </si>
  <si>
    <t>27.10.2014</t>
  </si>
  <si>
    <t>Можаева Маргарита Алексеевна</t>
  </si>
  <si>
    <t>142660, Московская обл, Орехово-Зуевский р-н, Рудино (Горское с/п) д, дом № 23</t>
  </si>
  <si>
    <t>И-14-00-952890/901/Ю8</t>
  </si>
  <si>
    <t>28.10.2014</t>
  </si>
  <si>
    <t>Петросян Армен Энзелович</t>
  </si>
  <si>
    <t>140167, Московская обл, Раменский р-н, с.п.Ульянинское, Ульянино с</t>
  </si>
  <si>
    <t>(ТП/8) нежилого помещения (лфж)</t>
  </si>
  <si>
    <t>ЗЭС-2008</t>
  </si>
  <si>
    <t>З-14-00-917818/901</t>
  </si>
  <si>
    <t>30.10.2014</t>
  </si>
  <si>
    <t>Жители д. Большое Покровское (МЭС)</t>
  </si>
  <si>
    <t>000000, Москва г, Наро-Фоминский р-н, Большое Покровское д, дом № 3а</t>
  </si>
  <si>
    <t>ОЭЭ жилой дом (лфж)</t>
  </si>
  <si>
    <t>Л/6/БП</t>
  </si>
  <si>
    <t>И-14-00-953364/901/С8</t>
  </si>
  <si>
    <t xml:space="preserve">Савельев Денис Владимирович </t>
  </si>
  <si>
    <t>141862, Московская обл, Дмитровский р-н, Беклемишево д, в районе</t>
  </si>
  <si>
    <t>(ТП/8) ЗУ (лфж)</t>
  </si>
  <si>
    <t>И-14-00-953454/901/НМ</t>
  </si>
  <si>
    <t>Богомолова Наталия Арамовна</t>
  </si>
  <si>
    <t>142784, Московская обл, Ленинский р-н, Картмазово д</t>
  </si>
  <si>
    <t>(ТП/3) комплекс объектов на земельном участке (лфж)</t>
  </si>
  <si>
    <t>И-14-00-953673/901/З8</t>
  </si>
  <si>
    <t>31.10.2014</t>
  </si>
  <si>
    <t>Шестопалова Ирина Сергеевна</t>
  </si>
  <si>
    <t>143055, Московская обл, Одинцовский р-н, Супонево д, дом № 20</t>
  </si>
  <si>
    <t>(ТП/8) хоз постройка (лфж)</t>
  </si>
  <si>
    <t>И-14-00-954237/901/В8</t>
  </si>
  <si>
    <t>05.11.2014</t>
  </si>
  <si>
    <t>Савин Александр Иванович</t>
  </si>
  <si>
    <t>142435, Московская обл, Ногинский р-н, ООО "АПХ Кудиново", поле №1, дом № 50:16:0603036:642</t>
  </si>
  <si>
    <t>И-14-00-954327/901/В8</t>
  </si>
  <si>
    <t>Егоров Олег Александрович</t>
  </si>
  <si>
    <t>141196, Московская обл, Щелковский р-н, Старая Слобода д, дом № 58а</t>
  </si>
  <si>
    <t>И-14-00-955990/901/З8</t>
  </si>
  <si>
    <t>14.11.2014</t>
  </si>
  <si>
    <t>Рахманова Екатерина Владимировна</t>
  </si>
  <si>
    <t>143395, Московская обл, Наро-Фоминский р-н, Петровское с, дом № 58</t>
  </si>
  <si>
    <t>(ОЭЭ/5) жилой дом (лфж)</t>
  </si>
  <si>
    <t>И-14-00-956082/902/НМ</t>
  </si>
  <si>
    <t>(ТП/7)  жилое помещение (лфж)</t>
  </si>
  <si>
    <t>И-14-00-959019/901/Ю8</t>
  </si>
  <si>
    <t>01.12.2014</t>
  </si>
  <si>
    <t>Чичинева Надежда Сергеевна</t>
  </si>
  <si>
    <t>142200, Московская обл, Серпуховский р-н, Большая Городня д, Русская сказка снт</t>
  </si>
  <si>
    <t>(КО/1) жилой дом (лфж)</t>
  </si>
  <si>
    <t>8</t>
  </si>
  <si>
    <t>И-14-00-961752/901/Ю8</t>
  </si>
  <si>
    <t>12.12.2014</t>
  </si>
  <si>
    <t>Пашковецкий Георгий Анатольевич</t>
  </si>
  <si>
    <t>142271, Московская обл, Серпуховский р-н, Московка д</t>
  </si>
  <si>
    <t>(ТП/11) жилой дом (лфж)</t>
  </si>
  <si>
    <t>И-14-00-962320/901/Ю8</t>
  </si>
  <si>
    <t>16.12.2014</t>
  </si>
  <si>
    <t>Фомичев Игорь Леонидович</t>
  </si>
  <si>
    <t>142350, Московская обл, Чеховский р-н, Углешня д, Овражная ул, дом № 7</t>
  </si>
  <si>
    <t>(ТП/7) ВРУ жилого дома (лфж)</t>
  </si>
  <si>
    <t>И-14-00-962677/901/НМ</t>
  </si>
  <si>
    <t>17.12.2014</t>
  </si>
  <si>
    <t>И-14-00-964617/901/С8</t>
  </si>
  <si>
    <t>26.12.2014</t>
  </si>
  <si>
    <t>Пожидаева Любовь Сергеевна</t>
  </si>
  <si>
    <t>141832, Московская обл, Дмитровский р-н, Матвеево д, дом № 93 б</t>
  </si>
  <si>
    <t>(ТП/11) Комплекс объектов на земельном участке (лфж)</t>
  </si>
  <si>
    <t>Итого заявок: 207</t>
  </si>
  <si>
    <t>И-15-00-900241/901/С8</t>
  </si>
  <si>
    <t>12.01.2015</t>
  </si>
  <si>
    <t>Мазаева Светлана Евгеньевна</t>
  </si>
  <si>
    <t>141893, Московская обл, Дмитровский р-н, Гончарово д., Подьячевский с.о., дом № 17</t>
  </si>
  <si>
    <t>(ТП/7) Земельный участок со строением (лфж)</t>
  </si>
  <si>
    <t>ЮЭС-2008</t>
  </si>
  <si>
    <t>Ю-15-00-900109/901</t>
  </si>
  <si>
    <t>14.01.2015</t>
  </si>
  <si>
    <t>(ПЭЭ/1) жилого дома (лфж)</t>
  </si>
  <si>
    <t>И-15-00-900570/901/МС</t>
  </si>
  <si>
    <t>ООО "Проектные решение"</t>
  </si>
  <si>
    <t>105082, Москва г, Спартаковская ул, дом № 14, корпус 4</t>
  </si>
  <si>
    <t>(ПР/1) нежилое помещение (лфж)</t>
  </si>
  <si>
    <t>И-15-00-902274/901/НМ</t>
  </si>
  <si>
    <t>26.01.2015</t>
  </si>
  <si>
    <t>Голофтеев Вячеслав Алексеевич</t>
  </si>
  <si>
    <t>142760, Москва г, Воскресенское п, Язово д, дом № 2ю</t>
  </si>
  <si>
    <t>(Ж/ТП/3) Земельный участок без строения (лфж)</t>
  </si>
  <si>
    <t>И-15-00-904911/901/З8</t>
  </si>
  <si>
    <t>09.02.2015</t>
  </si>
  <si>
    <t>ООО "Газпроект-2000"</t>
  </si>
  <si>
    <t>143500, Московская обл, Истринский р-н, Истра г</t>
  </si>
  <si>
    <t>(ДУ/4) строительство трассы газопровода (лфж)</t>
  </si>
  <si>
    <t>И-15-00-907072/901/Ю8</t>
  </si>
  <si>
    <t>20.02.2015</t>
  </si>
  <si>
    <t>Балюк Ольга Павловна</t>
  </si>
  <si>
    <t>142853, Московская обл, Ступинский р-н, Марьинка с, Юбилейная ул, дом № 20</t>
  </si>
  <si>
    <t>(ТП/8) Земельный участок со строением (лфж)</t>
  </si>
  <si>
    <t>И-15-00-907494/901/Ю8</t>
  </si>
  <si>
    <t>24.02.2015</t>
  </si>
  <si>
    <t>Федосеев Андрей Геннадьевич</t>
  </si>
  <si>
    <t>142324, Московская обл, Чеховский р-н, с.п. Стремиловское, Пешково д</t>
  </si>
  <si>
    <t>(КО/8) жилой дом (лфж)</t>
  </si>
  <si>
    <t>И-15-00-908602/901/МС</t>
  </si>
  <si>
    <t>02.03.2015</t>
  </si>
  <si>
    <t>ГБЗУ Городская поликлинника №212 ДЗМ</t>
  </si>
  <si>
    <t>119620, Москва г, Солнцевский пр-кт, дом № 11а</t>
  </si>
  <si>
    <t>(ОЭЭ/3) нежилое помещение (лфж)</t>
  </si>
  <si>
    <t>И-15-00-912885/902/НМ</t>
  </si>
  <si>
    <t>23.03.2015</t>
  </si>
  <si>
    <t>Савина  Алевтина Владимировна</t>
  </si>
  <si>
    <t>123423, Москва г, Терехово п</t>
  </si>
  <si>
    <t>(ТП/7) административно--хозяйственное здание (лфж)</t>
  </si>
  <si>
    <t>И-15-00-914839/901/Ю8</t>
  </si>
  <si>
    <t>31.03.2015</t>
  </si>
  <si>
    <t>Нихо Сергей Ивельич</t>
  </si>
  <si>
    <t>140160, Московская обл, Раменский р-н, с.п.Никоновское, Агашкино д, уч.30/2</t>
  </si>
  <si>
    <t>(ТП/1) жилой дом (лфж)</t>
  </si>
  <si>
    <t>И-15-00-916049/901/Ю8</t>
  </si>
  <si>
    <t>06.04.2015</t>
  </si>
  <si>
    <t>Шаленый Александр Викторович</t>
  </si>
  <si>
    <t>142300, Московская обл, Чеховский р-н, Чехов г, Верхняя ул., уч.5</t>
  </si>
  <si>
    <t>(ТП/7) комплекс объектов на ЗУ (объекты ИЖС, вспомогат. строения, сооружения) (лфж)</t>
  </si>
  <si>
    <t>И-15-00-918548/901/З8</t>
  </si>
  <si>
    <t>15.04.2015</t>
  </si>
  <si>
    <t>Попов Сергей Олегович</t>
  </si>
  <si>
    <t>143160, Московская обл, Рузский р-н, Макеиха д, дом № 140</t>
  </si>
  <si>
    <t>И-15-00-918927/901/З8</t>
  </si>
  <si>
    <t>16.04.2015</t>
  </si>
  <si>
    <t>Новиков Рустам Валерьевич</t>
  </si>
  <si>
    <t>143300, Московская обл, Наро-Фоминский р-н, Терновка д</t>
  </si>
  <si>
    <t>И-15-00-924097/901/Ю8</t>
  </si>
  <si>
    <t>05.05.2015</t>
  </si>
  <si>
    <t>Харитонов Николай Сергеевич</t>
  </si>
  <si>
    <t>142855 Московская обл, Ступинский р-н, в районе Сапроново с, СНТ "Сапроново-2", учы. 151</t>
  </si>
  <si>
    <t>(ТП/11) садовый дом (лфж)</t>
  </si>
  <si>
    <t>И-15-00-924261/902/НМ</t>
  </si>
  <si>
    <t>06.05.2015</t>
  </si>
  <si>
    <t>123423, Москва г, Терехово д</t>
  </si>
  <si>
    <t>И-15-00-925386/901/Ю8</t>
  </si>
  <si>
    <t>13.05.2015</t>
  </si>
  <si>
    <t>Шнитов Дмитрий Владимирович</t>
  </si>
  <si>
    <t>142050, Московская обл, Домодедовский р-н, Степанчиково д, дом № 9</t>
  </si>
  <si>
    <t>(Ж/ТП/5/8) Жилой дом (лфж)</t>
  </si>
  <si>
    <t>И-15-00-927204/901/З8</t>
  </si>
  <si>
    <t>22.05.2015</t>
  </si>
  <si>
    <t>Куликова Ирина Михайловна</t>
  </si>
  <si>
    <t>143650, Московская обл, Волоколамский р-н, Кутьино д, Зеленые Лужки ул, дом № 60</t>
  </si>
  <si>
    <t>Домбровская Светлана Витальевна</t>
  </si>
  <si>
    <t>И-15-00-927520/901/С8</t>
  </si>
  <si>
    <t>25.05.2015</t>
  </si>
  <si>
    <t>Прокоп Олег Николаевич</t>
  </si>
  <si>
    <t>140000, Московская обл, Солнечногорский р-н, Снопово д, центральная, дом № 44</t>
  </si>
  <si>
    <t>И-15-00-928692/901/З8</t>
  </si>
  <si>
    <t>29.05.2015</t>
  </si>
  <si>
    <t>Сафронов Владимир Витальевич</t>
  </si>
  <si>
    <t>143523, Московская обл, Истринский р-н, Пирогово д, дом № 25</t>
  </si>
  <si>
    <t>(ОЭЭ/1)Жилой дом(лфж)</t>
  </si>
  <si>
    <t>И-15-00-929384/901/В8</t>
  </si>
  <si>
    <t>02.06.2015</t>
  </si>
  <si>
    <t>Калугина Ольга Вениаминовна</t>
  </si>
  <si>
    <t>142649, Московская обл, Орехово-Зуевский р-н, Соболево (Соболевское с/п) д, дом № 249</t>
  </si>
  <si>
    <t>(ОЭЭ/5) Жилой дом (лфж)</t>
  </si>
  <si>
    <t>И-15-00-929721/901/С8</t>
  </si>
  <si>
    <t>03.06.2015</t>
  </si>
  <si>
    <t>Кряков Василий Викторович</t>
  </si>
  <si>
    <t>141421, Московская обл, Солнечногорский р-н, Лигачево д</t>
  </si>
  <si>
    <t>(ОЭЭ/01) жилой дом (лфж)</t>
  </si>
  <si>
    <t>И-15-00-929926/901/С8</t>
  </si>
  <si>
    <t>04.06.2015</t>
  </si>
  <si>
    <t>Овчинникова Вера Федоровна</t>
  </si>
  <si>
    <t>141916, Московская обл, Талдомский р-н, Большое Курапово д, влад.Уч.69</t>
  </si>
  <si>
    <t>(ТП/7) Земельный участок (лфж)</t>
  </si>
  <si>
    <t>И-15-00-932209/901/С8</t>
  </si>
  <si>
    <t>16.06.2015</t>
  </si>
  <si>
    <t>Олейников Дмитрий Александрович</t>
  </si>
  <si>
    <t>141650, Московская обл, Клинский р-н, Шипулино д, дом № участок 1</t>
  </si>
  <si>
    <t>(ТП/11) Земельный участок без строения (лфж)</t>
  </si>
  <si>
    <t>И-15-00-932983/901/Ю8</t>
  </si>
  <si>
    <t>19.06.2015</t>
  </si>
  <si>
    <t>Свешников Игорь Александрович</t>
  </si>
  <si>
    <t>142253, Московская обл, Серпуховский р-н, Иваньково д</t>
  </si>
  <si>
    <t>(ТП/6.2) жилой дом (лфж)</t>
  </si>
  <si>
    <t>И-15-00-933362/901/З8</t>
  </si>
  <si>
    <t>23.06.2015</t>
  </si>
  <si>
    <t>Жданкина Тамара Николаевна</t>
  </si>
  <si>
    <t>143500, Московская обл, Истринский р-н, Ермолинское с/п, Андреевское д, уч. 16</t>
  </si>
  <si>
    <t>(Ж/КО/1) Жилой дом (лфж)</t>
  </si>
  <si>
    <t>И-15-00-933566/901/НМ</t>
  </si>
  <si>
    <t>Петрунин Андрей Александрович</t>
  </si>
  <si>
    <t>142160, Московская обл, Подольский р-н, ЛМС мкр Центральный п</t>
  </si>
  <si>
    <t>(Ж/ТП/7) земельный участок (лфж)</t>
  </si>
  <si>
    <t>принята дублирующая жалоба Н-15-00-902288/901</t>
  </si>
  <si>
    <t>И-15-00-935858/901/В8</t>
  </si>
  <si>
    <t>03.07.2015</t>
  </si>
  <si>
    <t>Исаев Сергей Петрович</t>
  </si>
  <si>
    <t>143160, Московская обл, Орехово-Зуевский р-н, Дылдино (Дороховское с/п) д, дом № 5</t>
  </si>
  <si>
    <t>(Ж-ТП/8)_ (лфж)</t>
  </si>
  <si>
    <t>И-15-00-936353/901/С8</t>
  </si>
  <si>
    <t>06.07.2015</t>
  </si>
  <si>
    <t>Винюкова Светлана Борисовна</t>
  </si>
  <si>
    <t>141351, Московская обл, Сергиево-Посадский р-н, Тешилово д.,г.п.Хотьково, СНП " Удачное"</t>
  </si>
  <si>
    <t>(Ж/ТП/7) Комплекс обьектов на ЗУ  (лфж)</t>
  </si>
  <si>
    <t>И-15-00-936591/901/В8</t>
  </si>
  <si>
    <t>07.07.2015</t>
  </si>
  <si>
    <t>Алёхина Алла Леонидовна</t>
  </si>
  <si>
    <t>142645, Московская обл, Орехово-Зуевский р-н, Равенская (Дороховское с/п) д, дом № 36-а</t>
  </si>
  <si>
    <t>(Ж/ТП/8)_(лфж)</t>
  </si>
  <si>
    <t>И-15-00-940506/901/С8</t>
  </si>
  <si>
    <t>27.07.2015</t>
  </si>
  <si>
    <t>Ананьева Светлана Валентиновна</t>
  </si>
  <si>
    <t>141052, Московская обл, Мытищинский р-н, Федоскино с, 1,5 км южнее д.Крюково, влад.14</t>
  </si>
  <si>
    <t>(ТП/7) комплекс объектов на ЗУ ((50 12 0060103 186. 1,311кв,м) (лфж)</t>
  </si>
  <si>
    <t>И-15-00-940555/901/НМ</t>
  </si>
  <si>
    <t>Гущина Анжелика Владимировна</t>
  </si>
  <si>
    <t>142140, Новая Москва, пос. Михайлово- Ярцевское СНТ "Пахра"</t>
  </si>
  <si>
    <t>И-15-00-943732/902/З8</t>
  </si>
  <si>
    <t>11.08.2015</t>
  </si>
  <si>
    <t>Гришина Светлана Юрьевна</t>
  </si>
  <si>
    <t>143561, Московская обл, Истринский р-н, Шишаиха д, влад.22</t>
  </si>
  <si>
    <t>И-15-00-945593/901/В8</t>
  </si>
  <si>
    <t>21.08.2015</t>
  </si>
  <si>
    <t>Селезнев Александр Евгеньевич</t>
  </si>
  <si>
    <t>140516, Московская обл, Луховицкий р-н, Городна с</t>
  </si>
  <si>
    <t>(ОЭЭ/3) жилой дом (лфж)</t>
  </si>
  <si>
    <t>И-15-00-947216/901/В8</t>
  </si>
  <si>
    <t>31.08.2015</t>
  </si>
  <si>
    <t>Ратковская Ольга Андреевна</t>
  </si>
  <si>
    <t>140250, Московская обл, Воскресенский р-н, уч.17, кад. 50:29:0030212:380</t>
  </si>
  <si>
    <t>(Ж/ТП/6.2) Строящийся дом на ЗУ 622 кв.м. (лфж)</t>
  </si>
  <si>
    <t>И-15-00-947631/901/С8</t>
  </si>
  <si>
    <t>02.09.2015</t>
  </si>
  <si>
    <t>Беспалова Ирина Ивановна</t>
  </si>
  <si>
    <t>141366, Московская обл, Сергиево-Посадский р-н, Соснино д, СНТ Каменки</t>
  </si>
  <si>
    <t>(ОЭЭ/3) Жилой дом (лфж)</t>
  </si>
  <si>
    <t>И-15-00-947787/901</t>
  </si>
  <si>
    <t>ООО "А.Л.Эр Сервис"</t>
  </si>
  <si>
    <t>125445, Москва г, Левобережная ул, дом № 32а</t>
  </si>
  <si>
    <t>(ТП/8) Нежилое помещение в капитальном строении (лфж)</t>
  </si>
  <si>
    <t>СЭС-2008</t>
  </si>
  <si>
    <t>С-15-00-916238/902</t>
  </si>
  <si>
    <t>08.09.2015</t>
  </si>
  <si>
    <t>И-15-00-952979/901/С8</t>
  </si>
  <si>
    <t>28.09.2015</t>
  </si>
  <si>
    <t>Шульжицкий Сергей Марьянович</t>
  </si>
  <si>
    <t>141590, Московская обл, Солнечногорский р-н, Новая д, дом № 197</t>
  </si>
  <si>
    <t>(ТП/5) Земельный участок со строением (лфж)</t>
  </si>
  <si>
    <t>И-15-00-953408/901/НМ</t>
  </si>
  <si>
    <t>29.09.2015</t>
  </si>
  <si>
    <t>Емельяненко Валентина Васильевна</t>
  </si>
  <si>
    <t>142700, Московская обл, Ленинский р-н, с/т "Солнечный", дом № уч.10</t>
  </si>
  <si>
    <t>(ТП/9) вру жилого дома (лфж)</t>
  </si>
  <si>
    <t>И-15-00-956090/901/В8</t>
  </si>
  <si>
    <t>13.10.2015</t>
  </si>
  <si>
    <t>Коновалов Вячеслав Юрьевич</t>
  </si>
  <si>
    <t>140318, Московская обл, Егорьевский р-н, Щеголево д, дом № 11б</t>
  </si>
  <si>
    <t>И-15-00-957025/901/В8</t>
  </si>
  <si>
    <t>16.10.2015</t>
  </si>
  <si>
    <t>Завадская  Ирина Сергеевна</t>
  </si>
  <si>
    <t>142515, Московская обл, Павлово-Посадский р-н, Козлово д, Новая ул, дом № 49в</t>
  </si>
  <si>
    <t>И-15-00-957468/901/Ю8</t>
  </si>
  <si>
    <t>19.10.2015</t>
  </si>
  <si>
    <t>Литвинова Елена Фоминична</t>
  </si>
  <si>
    <t>140125, Московская обл, Раменский р-н, Кулаково д, уч.123/1</t>
  </si>
  <si>
    <t>И-15-00-959365/901/С8</t>
  </si>
  <si>
    <t>27.10.2015</t>
  </si>
  <si>
    <t>Манько Ольга Юрьевна</t>
  </si>
  <si>
    <t>141602, Московская обл, Клинский р-н, Ямуга д, дом № 117, кв.2</t>
  </si>
  <si>
    <t>И-15-00-960513/901/Ю8</t>
  </si>
  <si>
    <t>30.10.2015</t>
  </si>
  <si>
    <t>Федоренко Николай Григорьевич</t>
  </si>
  <si>
    <t>142200, Московская обл, Серпуховский р-н, Рогово д</t>
  </si>
  <si>
    <t>И-15-00-961063/901/С8</t>
  </si>
  <si>
    <t>02.11.2015</t>
  </si>
  <si>
    <t>Репин Алексей Александрович</t>
  </si>
  <si>
    <t>141551, Московская обл, Солнечногорский р-н, Горетовка д, дом № СНТ Спутник,   уч. 17</t>
  </si>
  <si>
    <t>(Ж/ТП/7) Земельный участок со строением (лфж)</t>
  </si>
  <si>
    <t>И-15-00-961299/901/С8</t>
  </si>
  <si>
    <t>03.11.2015</t>
  </si>
  <si>
    <t>Пахомкина Жанна Михайловна</t>
  </si>
  <si>
    <t>143411, Московская обл, Красногорский р-н, Гаврилково д, влад.104</t>
  </si>
  <si>
    <t>(Ж/ТП/7) Земельный участок без строения (лфж)</t>
  </si>
  <si>
    <t>И-15-00-961730/901/МС</t>
  </si>
  <si>
    <t>05.11.2015</t>
  </si>
  <si>
    <t>АО "Мосинжпроект"</t>
  </si>
  <si>
    <t>127474, Москва г, Бескудниковский район, мкр.5, корпус 7,8,9,10</t>
  </si>
  <si>
    <t>(КО/4) подключение к централизованной системе холодного водоснабжения и водоотведения объекта: "Застройка с инженерными сетями, благоустройством и освоением территории"(2-я очередь стр.) 1 этап" (лфж)</t>
  </si>
  <si>
    <t>Кузьмина Ольга Анатольевна</t>
  </si>
  <si>
    <t>И-15-00-963428/901/З8</t>
  </si>
  <si>
    <t>12.11.2015</t>
  </si>
  <si>
    <t>СНТ "Полином"</t>
  </si>
  <si>
    <t>143500, Московская обл, Истринский р-н, Бутырки д, СНТ "Полином"</t>
  </si>
  <si>
    <t>(ПЭЭ/1) Комплекс объектов на земельном участке (лфж)</t>
  </si>
  <si>
    <t>Денисенко И.П. председатель</t>
  </si>
  <si>
    <t>И-15-00-965381/901/С8</t>
  </si>
  <si>
    <t>20.11.2015</t>
  </si>
  <si>
    <t>Коротынская Марина Анатольевна</t>
  </si>
  <si>
    <t>141820, Московская обл, Дмитровский р-н, свх Буденновец п, дом № 2</t>
  </si>
  <si>
    <t>(ТП/7) Комплекс объектов на земельном участке (лфж)</t>
  </si>
  <si>
    <t>И-15-00-931814/901/З8</t>
  </si>
  <si>
    <t>26.11.2015</t>
  </si>
  <si>
    <t>Андреев Андрей Владимирович</t>
  </si>
  <si>
    <t>143715, Московская обл, Шаховской р-н, Белая Колпь с, Родниковая ул,  земельный участок расположен в западной части кадастрового квартала 50:06:0040203</t>
  </si>
  <si>
    <t>(Ж/ТП/11)Земельный участок со строением (лфж)</t>
  </si>
  <si>
    <t>И-15-00-967190/901/Ю8</t>
  </si>
  <si>
    <t>27.11.2015</t>
  </si>
  <si>
    <t>Ляхов Алексей Владимирович</t>
  </si>
  <si>
    <t>140090, Московская обл, Дзержинский г, Садовая ул, дом № 3а</t>
  </si>
  <si>
    <t>(Ж/ТП/8)Земельный участок со строением (лфж)</t>
  </si>
  <si>
    <t>И-15-00-967512/901/С8</t>
  </si>
  <si>
    <t>30.11.2015</t>
  </si>
  <si>
    <t>Окроян Мкртич Окроевич</t>
  </si>
  <si>
    <t>142155, Московская обл, Красногорский р-н, Коростово д, дом № участок 30</t>
  </si>
  <si>
    <t>(ТП/3) Земельный участок со строением (лфж)</t>
  </si>
  <si>
    <t>И-15-00-967520/901/С8</t>
  </si>
  <si>
    <t>Калашникова Ирина Николаевна</t>
  </si>
  <si>
    <t>141560, Московская обл, Солнечногорский р-н, Алабушево с, Олега Кошевого, дом № 5</t>
  </si>
  <si>
    <t>(ТП/8) Жилой дом (лфж)</t>
  </si>
  <si>
    <t>И-15-00-968776/901/Ю8</t>
  </si>
  <si>
    <t>04.12.2015</t>
  </si>
  <si>
    <t>Артемьев Алексей Валерьевич</t>
  </si>
  <si>
    <t>142350, Московская обл, Чеховский р-н, Столбовая рп, Вокзальная ул, дом № 31</t>
  </si>
  <si>
    <t>И-15-00-970525/901/Ю8</t>
  </si>
  <si>
    <t>11.12.2015</t>
  </si>
  <si>
    <t>Урлаев Андрей Александрович</t>
  </si>
  <si>
    <t>142323, Московская обл, Чеховский р-н, Масново-Жуково д</t>
  </si>
  <si>
    <t>И-15-00-970856/901/В8</t>
  </si>
  <si>
    <t>14.12.2015</t>
  </si>
  <si>
    <t>Вороничев Сергей Валерьевич</t>
  </si>
  <si>
    <t>140573, Московская обл, Озерский р-н, Большое Уварово д вблизи, СНТ "Родничок", уч. 11</t>
  </si>
  <si>
    <t>(ТП/11) Строящийся жилой дом (лфж)</t>
  </si>
  <si>
    <t>И-15-00-970903/901/С8</t>
  </si>
  <si>
    <t>Дроздова Любовь Сергеевна</t>
  </si>
  <si>
    <t>141551, Московская обл, Солнечногорский р-н, Общественник д, дом № 5</t>
  </si>
  <si>
    <t>(ТП/11) Земельный участок со строением (лфж)</t>
  </si>
  <si>
    <t>И-15-00-970914/901/Ю8</t>
  </si>
  <si>
    <t>Кашенцева Екатерина Сергеевна</t>
  </si>
  <si>
    <t>140153, Московская обл, Раменский р-н, Арменево д, дом № 52</t>
  </si>
  <si>
    <t>(ПЭЭ/1) Частный жилой дом (лфж)</t>
  </si>
  <si>
    <t>И-15-00-971158/901/В8</t>
  </si>
  <si>
    <t>15.12.2015</t>
  </si>
  <si>
    <t>Тарасов Игорь Владимирович</t>
  </si>
  <si>
    <t>142517, Московская обл, Орехово-Зуевский р-н, д.Улитино, дом № 3</t>
  </si>
  <si>
    <t>И-15-00-972409/901/Ю8</t>
  </si>
  <si>
    <t>18.12.2015</t>
  </si>
  <si>
    <t>Чернышов Андрей Анатольевич</t>
  </si>
  <si>
    <t>140125, Московская обл, Раменский р-н, Каменное Тяжино д, Заречная ул, дом № 37</t>
  </si>
  <si>
    <t>(ДУ/4) инженерно-топографический план (лфж)</t>
  </si>
  <si>
    <t>Итого заявок: 60</t>
  </si>
</sst>
</file>

<file path=xl/styles.xml><?xml version="1.0" encoding="utf-8"?>
<styleSheet xmlns="http://schemas.openxmlformats.org/spreadsheetml/2006/main" xmlns:mc="http://schemas.openxmlformats.org/markup-compatibility/2006" xmlns:x14ac="http://schemas.microsoft.com/office/spreadsheetml/2009/9/ac" mc:Ignorable="x14ac">
  <numFmts count="77">
    <numFmt numFmtId="164" formatCode="#,##0.00&quot;р.&quot;;\-#,##0.00&quot;р.&quot;"/>
    <numFmt numFmtId="165" formatCode="_-* #,##0.00&quot;р.&quot;_-;\-* #,##0.00&quot;р.&quot;_-;_-* &quot;-&quot;??&quot;р.&quot;_-;_-@_-"/>
    <numFmt numFmtId="166" formatCode="_-* #,##0.00_р_._-;\-* #,##0.00_р_._-;_-* &quot;-&quot;??_р_._-;_-@_-"/>
    <numFmt numFmtId="167" formatCode="0.0%"/>
    <numFmt numFmtId="168" formatCode="0.0%_);\(0.0%\)"/>
    <numFmt numFmtId="169" formatCode="[$$-409]#,##0"/>
    <numFmt numFmtId="170" formatCode="#,##0_);[Red]\(#,##0\)"/>
    <numFmt numFmtId="171" formatCode="_(&quot;р.&quot;* #,##0.00_);_(&quot;р.&quot;* \(#,##0.00\);_(&quot;р.&quot;* &quot;-&quot;??_);_(@_)"/>
    <numFmt numFmtId="172" formatCode=";;;"/>
    <numFmt numFmtId="173" formatCode="_(&quot;$&quot;* #,##0.00_);_(&quot;$&quot;* \(#,##0.00\);_(&quot;$&quot;* &quot;-&quot;??_);_(@_)"/>
    <numFmt numFmtId="174" formatCode="_(&quot;$&quot;* #,##0_);_(&quot;$&quot;* \(#,##0\);_(&quot;$&quot;* &quot;-&quot;_);_(@_)"/>
    <numFmt numFmtId="175" formatCode="###\ ##\ ##"/>
    <numFmt numFmtId="176" formatCode="0_);\(0\)"/>
    <numFmt numFmtId="177" formatCode="_(* #,##0_);_(* \(#,##0\);_(* &quot;-&quot;??_);_(@_)"/>
    <numFmt numFmtId="178" formatCode="#,##0;[Red]#,##0"/>
    <numFmt numFmtId="179" formatCode="&quot;\&quot;#,##0;[Red]\-&quot;\&quot;#,##0"/>
    <numFmt numFmtId="180" formatCode="General_)"/>
    <numFmt numFmtId="181" formatCode="_-* #,##0&quot;đ.&quot;_-;\-* #,##0&quot;đ.&quot;_-;_-* &quot;-&quot;&quot;đ.&quot;_-;_-@_-"/>
    <numFmt numFmtId="182" formatCode="_-* #,##0.00&quot;đ.&quot;_-;\-* #,##0.00&quot;đ.&quot;_-;_-* &quot;-&quot;??&quot;đ.&quot;_-;_-@_-"/>
    <numFmt numFmtId="183" formatCode="\£#,##0_);\(\£#,##0\)"/>
    <numFmt numFmtId="184" formatCode="_(* #,##0.0_);_(* \(#,##0.00\);_(* &quot;-&quot;??_);_(@_)"/>
    <numFmt numFmtId="185" formatCode="0.000"/>
    <numFmt numFmtId="186" formatCode="&quot;fl&quot;#,##0_);\(&quot;fl&quot;#,##0\)"/>
    <numFmt numFmtId="187" formatCode="&quot;fl&quot;#,##0_);[Red]\(&quot;fl&quot;#,##0\)"/>
    <numFmt numFmtId="188" formatCode="&quot;fl&quot;#,##0.00_);\(&quot;fl&quot;#,##0.00\)"/>
    <numFmt numFmtId="189" formatCode="&quot;_&quot;\-* #,##0\ &quot;F&quot;&quot;_&quot;\-;\-* #,##0\ &quot;F&quot;&quot;_&quot;\-;&quot;_&quot;\-* &quot;-&quot;\ &quot;F&quot;&quot;_&quot;\-;&quot;_&quot;\-@&quot;_&quot;\-"/>
    <numFmt numFmtId="190" formatCode="&quot;$&quot;#,##0_);[Red]\(&quot;$&quot;#,##0\)"/>
    <numFmt numFmtId="191" formatCode="_(* #,##0.00_);[Red]_(* \(#,##0.00\);_(* &quot;-&quot;??_);_(@_)"/>
    <numFmt numFmtId="192" formatCode="mmm\,yy"/>
    <numFmt numFmtId="193" formatCode="\$#,##0\ ;\(\$#,##0\)"/>
    <numFmt numFmtId="194" formatCode="&quot;$&quot;#,##0\ ;\(&quot;$&quot;#,##0\)"/>
    <numFmt numFmtId="195" formatCode="_-* #,##0_-;\-* #,##0_-;_-* &quot;-&quot;_-;_-@_-"/>
    <numFmt numFmtId="196" formatCode="_-* #,##0.00_-;\-* #,##0.00_-;_-* &quot;-&quot;??_-;_-@_-"/>
    <numFmt numFmtId="197" formatCode="0.0\x"/>
    <numFmt numFmtId="198" formatCode="_([$€]* #,##0.00_);_([$€]* \(#,##0.00\);_([$€]* &quot;-&quot;??_);_(@_)"/>
    <numFmt numFmtId="199" formatCode="_-* #,##0\ _F_B_-;\-* #,##0\ _F_B_-;_-* &quot;-&quot;\ _F_B_-;_-@_-"/>
    <numFmt numFmtId="200" formatCode="_-* #,##0.00\ _F_B_-;\-* #,##0.00\ _F_B_-;_-* &quot;-&quot;??\ _F_B_-;_-@_-"/>
    <numFmt numFmtId="201" formatCode="_(* #,##0_);_(* \(#,##0\);_(* &quot;-&quot;_);_(@_)"/>
    <numFmt numFmtId="202" formatCode="_(* #,##0.00_);_(* \(#,##0.00\);_(* &quot;-&quot;??_);_(@_)"/>
    <numFmt numFmtId="203" formatCode="#,##0.0_);[Red]\(#,##0.0\)"/>
    <numFmt numFmtId="204" formatCode="#,##0_);[Blue]\(#,##0\)"/>
    <numFmt numFmtId="205" formatCode="_-* #,##0_-;_-* #,##0\-;_-* &quot;-&quot;_-;_-@_-"/>
    <numFmt numFmtId="206" formatCode="_-* #,##0.00_-;_-* #,##0.00\-;_-* &quot;-&quot;??_-;_-@_-"/>
    <numFmt numFmtId="207" formatCode="_-* #,##0\ _$_-;\-* #,##0\ _$_-;_-* &quot;-&quot;\ _$_-;_-@_-"/>
    <numFmt numFmtId="208" formatCode="_-* #,##0.00\ _$_-;\-* #,##0.00\ _$_-;_-* &quot;-&quot;??\ _$_-;_-@_-"/>
    <numFmt numFmtId="209" formatCode="_-* #,##0\ &quot;$&quot;_-;\-* #,##0\ &quot;$&quot;_-;_-* &quot;-&quot;\ &quot;$&quot;_-;_-@_-"/>
    <numFmt numFmtId="210" formatCode="_-* #,##0.00\ &quot;$&quot;_-;\-* #,##0.00\ &quot;$&quot;_-;_-* &quot;-&quot;??\ &quot;$&quot;_-;_-@_-"/>
    <numFmt numFmtId="211" formatCode="_(* #,##0.000_);[Red]_(* \(#,##0.000\);_(* &quot;-&quot;??_);_(@_)"/>
    <numFmt numFmtId="212" formatCode="&quot;$&quot;#,##0.0_);\(&quot;$&quot;#,##0.0\)"/>
    <numFmt numFmtId="213" formatCode="0.00\x"/>
    <numFmt numFmtId="214" formatCode="0.0000"/>
    <numFmt numFmtId="215" formatCode="_-* #,##0_đ_._-;\-* #,##0_đ_._-;_-* &quot;-&quot;_đ_._-;_-@_-"/>
    <numFmt numFmtId="216" formatCode="_-* #,##0\ _d_._-;\-* #,##0\ _d_._-;_-* &quot;-&quot;\ _d_._-;_-@_-"/>
    <numFmt numFmtId="217" formatCode="_-* #,##0.00_đ_._-;\-* #,##0.00_đ_._-;_-* &quot;-&quot;??_đ_._-;_-@_-"/>
    <numFmt numFmtId="218" formatCode="_-* #,##0.00\ _d_._-;\-* #,##0.00\ _d_._-;_-* &quot;-&quot;??\ _d_._-;_-@_-"/>
    <numFmt numFmtId="219" formatCode="_-* #,##0\ &quot;FB&quot;_-;\-* #,##0\ &quot;FB&quot;_-;_-* &quot;-&quot;\ &quot;FB&quot;_-;_-@_-"/>
    <numFmt numFmtId="220" formatCode="_-* #,##0.00\ &quot;FB&quot;_-;\-* #,##0.00\ &quot;FB&quot;_-;_-* &quot;-&quot;??\ &quot;FB&quot;_-;_-@_-"/>
    <numFmt numFmtId="221" formatCode="dd\,mmm"/>
    <numFmt numFmtId="222" formatCode="mm\,dd\,yy\ hh:mm"/>
    <numFmt numFmtId="223" formatCode="mm\,dd\,yy"/>
    <numFmt numFmtId="224" formatCode="&quot;_&quot;\(&quot;$&quot;* #,##0.00&quot;_&quot;\);&quot;_&quot;\(&quot;$&quot;* \(#,##0.00\);&quot;_&quot;\(&quot;$&quot;* &quot;-&quot;??&quot;_&quot;\);&quot;_&quot;\(@&quot;_&quot;\)"/>
    <numFmt numFmtId="225" formatCode="_(* #,##0.000_);_(* \(#,##0.000\);_(* &quot;-&quot;??_);_(@_)"/>
    <numFmt numFmtId="226" formatCode="_(* #,##0.000_);_(* \(#,##0.000\);_(* &quot;-&quot;???_);_(@_)"/>
    <numFmt numFmtId="227" formatCode="&quot;$&quot;#,##0"/>
    <numFmt numFmtId="228" formatCode="#,##0\ &quot;F&quot;;\-#,##0\ &quot;F&quot;"/>
    <numFmt numFmtId="229" formatCode="_-&quot;F&quot;\ * #,##0_-;_-&quot;F&quot;\ * #,##0\-;_-&quot;F&quot;\ * &quot;-&quot;_-;_-@_-"/>
    <numFmt numFmtId="230" formatCode="_-&quot;F&quot;\ * #,##0.00_-;_-&quot;F&quot;\ * #,##0.00\-;_-&quot;F&quot;\ * &quot;-&quot;??_-;_-@_-"/>
    <numFmt numFmtId="231" formatCode="_-&quot;Ј&quot;* #,##0_-;\-&quot;Ј&quot;* #,##0_-;_-&quot;Ј&quot;* &quot;-&quot;_-;_-@_-"/>
    <numFmt numFmtId="232" formatCode="_-&quot;Ј&quot;* #,##0.00_-;\-&quot;Ј&quot;* #,##0.00_-;_-&quot;Ј&quot;* &quot;-&quot;??_-;_-@_-"/>
    <numFmt numFmtId="233" formatCode="\¥#,##0_);\(\¥#,##0\)"/>
    <numFmt numFmtId="234" formatCode="_(&quot;р.&quot;* #,##0_);_(&quot;р.&quot;* \(#,##0\);_(&quot;р.&quot;* &quot;-&quot;_);_(@_)"/>
    <numFmt numFmtId="235" formatCode="h:mm;@"/>
    <numFmt numFmtId="236" formatCode="_([$€-2]* #,##0.00_);_([$€-2]* \(#,##0.00\);_([$€-2]* &quot;-&quot;??_)"/>
    <numFmt numFmtId="237" formatCode="0.0"/>
    <numFmt numFmtId="238" formatCode="#,##0\т"/>
    <numFmt numFmtId="239" formatCode="_-* #,##0\ _р_._-;\-* #,##0\ _р_._-;_-* &quot;-&quot;\ _р_._-;_-@_-"/>
    <numFmt numFmtId="240" formatCode="#,##0.0"/>
  </numFmts>
  <fonts count="194">
    <font>
      <sz val="11"/>
      <color theme="1"/>
      <name val="Calibri"/>
      <family val="2"/>
      <charset val="204"/>
      <scheme val="minor"/>
    </font>
    <font>
      <sz val="11"/>
      <color theme="1"/>
      <name val="Calibri"/>
      <family val="2"/>
      <charset val="204"/>
      <scheme val="minor"/>
    </font>
    <font>
      <sz val="10"/>
      <color theme="1"/>
      <name val="Calibri"/>
      <family val="2"/>
      <charset val="204"/>
      <scheme val="minor"/>
    </font>
    <font>
      <b/>
      <sz val="12"/>
      <color theme="1"/>
      <name val="Times New Roman"/>
      <family val="1"/>
      <charset val="204"/>
    </font>
    <font>
      <b/>
      <sz val="10"/>
      <color theme="1"/>
      <name val="Times New Roman"/>
      <family val="1"/>
      <charset val="204"/>
    </font>
    <font>
      <sz val="10"/>
      <name val="Arial Cyr"/>
      <charset val="204"/>
    </font>
    <font>
      <sz val="10"/>
      <color rgb="FF000000"/>
      <name val="Times New Roman"/>
      <family val="1"/>
      <charset val="204"/>
    </font>
    <font>
      <b/>
      <sz val="10"/>
      <color rgb="FF000000"/>
      <name val="Times New Roman"/>
      <family val="1"/>
      <charset val="204"/>
    </font>
    <font>
      <sz val="10"/>
      <name val="Helv"/>
    </font>
    <font>
      <sz val="8"/>
      <name val="Arial"/>
      <family val="2"/>
      <charset val="204"/>
    </font>
    <font>
      <sz val="8"/>
      <color indexed="12"/>
      <name val="Arial"/>
      <family val="2"/>
      <charset val="204"/>
    </font>
    <font>
      <sz val="10"/>
      <name val="Book Antiqua"/>
      <family val="1"/>
      <charset val="204"/>
    </font>
    <font>
      <sz val="10"/>
      <name val="Arial"/>
      <family val="2"/>
      <charset val="204"/>
    </font>
    <font>
      <sz val="10"/>
      <name val="Helv"/>
      <charset val="204"/>
    </font>
    <font>
      <sz val="10"/>
      <name val="Helvetica"/>
      <family val="2"/>
    </font>
    <font>
      <sz val="8"/>
      <name val="Verdana"/>
      <family val="2"/>
    </font>
    <font>
      <sz val="10"/>
      <name val="Times New Roman CYR"/>
      <family val="1"/>
      <charset val="204"/>
    </font>
    <font>
      <sz val="1"/>
      <color indexed="8"/>
      <name val="Courier"/>
      <family val="3"/>
    </font>
    <font>
      <sz val="1"/>
      <color indexed="8"/>
      <name val="Courier"/>
      <family val="1"/>
      <charset val="204"/>
    </font>
    <font>
      <b/>
      <sz val="1"/>
      <color indexed="8"/>
      <name val="Courier"/>
      <family val="1"/>
      <charset val="204"/>
    </font>
    <font>
      <b/>
      <sz val="1"/>
      <color indexed="8"/>
      <name val="Courier"/>
      <family val="3"/>
    </font>
    <font>
      <sz val="10"/>
      <name val="MS Sans Serif"/>
      <family val="2"/>
      <charset val="204"/>
    </font>
    <font>
      <b/>
      <i/>
      <sz val="12"/>
      <name val="Arial"/>
      <family val="2"/>
      <charset val="204"/>
    </font>
    <font>
      <b/>
      <sz val="12"/>
      <name val="Arial"/>
      <family val="2"/>
      <charset val="204"/>
    </font>
    <font>
      <b/>
      <sz val="12"/>
      <color indexed="9"/>
      <name val="Arial"/>
      <family val="2"/>
    </font>
    <font>
      <b/>
      <sz val="14"/>
      <color indexed="9"/>
      <name val="Arial"/>
      <family val="2"/>
      <charset val="204"/>
    </font>
    <font>
      <b/>
      <i/>
      <sz val="14"/>
      <name val="Arial"/>
      <family val="2"/>
    </font>
    <font>
      <b/>
      <i/>
      <sz val="20"/>
      <name val="Arial"/>
      <family val="2"/>
    </font>
    <font>
      <b/>
      <sz val="16"/>
      <color indexed="9"/>
      <name val="Arial"/>
      <family val="2"/>
    </font>
    <font>
      <b/>
      <sz val="14"/>
      <name val="Arial"/>
      <family val="2"/>
    </font>
    <font>
      <b/>
      <i/>
      <sz val="22"/>
      <name val="Arial"/>
      <family val="2"/>
    </font>
    <font>
      <sz val="11"/>
      <color indexed="8"/>
      <name val="Calibri"/>
      <family val="2"/>
      <charset val="204"/>
    </font>
    <font>
      <sz val="10"/>
      <name val="PragmaticaCTT"/>
      <charset val="204"/>
    </font>
    <font>
      <sz val="11"/>
      <color indexed="9"/>
      <name val="Calibri"/>
      <family val="2"/>
      <charset val="204"/>
    </font>
    <font>
      <sz val="8"/>
      <name val="Helv"/>
      <charset val="204"/>
    </font>
    <font>
      <sz val="1"/>
      <color indexed="18"/>
      <name val="Courier"/>
      <family val="3"/>
    </font>
    <font>
      <sz val="11"/>
      <color indexed="8"/>
      <name val="Calibri"/>
      <family val="2"/>
    </font>
    <font>
      <sz val="11"/>
      <color indexed="9"/>
      <name val="Calibri"/>
      <family val="2"/>
    </font>
    <font>
      <sz val="10"/>
      <color indexed="12"/>
      <name val="Arial"/>
      <family val="2"/>
      <charset val="204"/>
    </font>
    <font>
      <sz val="11"/>
      <name val="Arial"/>
      <family val="2"/>
      <charset val="204"/>
    </font>
    <font>
      <u/>
      <sz val="10"/>
      <color indexed="12"/>
      <name val="Courier"/>
      <family val="1"/>
      <charset val="204"/>
    </font>
    <font>
      <u/>
      <sz val="10"/>
      <color indexed="12"/>
      <name val="Courier"/>
      <family val="3"/>
    </font>
    <font>
      <sz val="12"/>
      <name val="Times New Roman"/>
      <family val="1"/>
      <charset val="204"/>
    </font>
    <font>
      <u/>
      <sz val="10"/>
      <color indexed="12"/>
      <name val="Arial Cyr"/>
      <charset val="204"/>
    </font>
    <font>
      <sz val="10"/>
      <name val="Arial"/>
      <family val="2"/>
    </font>
    <font>
      <sz val="10"/>
      <name val="Arial Cyr"/>
      <family val="2"/>
      <charset val="204"/>
    </font>
    <font>
      <sz val="12"/>
      <name val="Arial"/>
      <family val="2"/>
    </font>
    <font>
      <b/>
      <sz val="10"/>
      <name val="Arial"/>
      <family val="2"/>
    </font>
    <font>
      <sz val="11"/>
      <color indexed="20"/>
      <name val="Calibri"/>
      <family val="2"/>
      <charset val="204"/>
    </font>
    <font>
      <sz val="10"/>
      <name val="Courier"/>
      <family val="3"/>
    </font>
    <font>
      <b/>
      <sz val="10"/>
      <color indexed="8"/>
      <name val="Arial"/>
      <family val="2"/>
    </font>
    <font>
      <sz val="10"/>
      <color indexed="8"/>
      <name val="Tms Rmn"/>
    </font>
    <font>
      <sz val="10"/>
      <color indexed="12"/>
      <name val="Times New Roman"/>
      <family val="1"/>
    </font>
    <font>
      <sz val="12"/>
      <name val="Tms Rmn"/>
    </font>
    <font>
      <u val="singleAccounting"/>
      <sz val="10"/>
      <name val="Arial"/>
      <family val="2"/>
    </font>
    <font>
      <sz val="12"/>
      <name val="±???A?"/>
      <charset val="129"/>
    </font>
    <font>
      <sz val="10"/>
      <color indexed="8"/>
      <name val="MS Sans Serif"/>
      <family val="2"/>
      <charset val="204"/>
    </font>
    <font>
      <sz val="9"/>
      <name val="Times New Roman"/>
      <family val="1"/>
    </font>
    <font>
      <b/>
      <sz val="11"/>
      <color indexed="52"/>
      <name val="Calibri"/>
      <family val="2"/>
      <charset val="204"/>
    </font>
    <font>
      <b/>
      <sz val="12"/>
      <name val="Times New Roman"/>
      <family val="1"/>
    </font>
    <font>
      <b/>
      <sz val="10"/>
      <color indexed="9"/>
      <name val="Arial"/>
      <family val="2"/>
      <charset val="204"/>
    </font>
    <font>
      <sz val="10"/>
      <name val="Times New Roman"/>
      <family val="1"/>
      <charset val="204"/>
    </font>
    <font>
      <b/>
      <sz val="10"/>
      <color indexed="9"/>
      <name val="Arial"/>
      <family val="2"/>
    </font>
    <font>
      <b/>
      <sz val="11"/>
      <color indexed="9"/>
      <name val="Calibri"/>
      <family val="2"/>
      <charset val="204"/>
    </font>
    <font>
      <b/>
      <sz val="11"/>
      <color indexed="9"/>
      <name val="Calibri"/>
      <family val="2"/>
    </font>
    <font>
      <sz val="8"/>
      <color indexed="12"/>
      <name val="Times New Roman"/>
      <family val="1"/>
    </font>
    <font>
      <sz val="8"/>
      <name val="Palatino"/>
      <family val="1"/>
    </font>
    <font>
      <sz val="10"/>
      <color indexed="24"/>
      <name val="Arial"/>
      <family val="2"/>
      <charset val="204"/>
    </font>
    <font>
      <sz val="12"/>
      <color indexed="24"/>
      <name val="Arial"/>
      <family val="2"/>
      <charset val="204"/>
    </font>
    <font>
      <sz val="8.5"/>
      <name val="MS Sans Serif"/>
      <family val="2"/>
      <charset val="204"/>
    </font>
    <font>
      <b/>
      <sz val="10"/>
      <color indexed="12"/>
      <name val="Arial Cyr"/>
      <family val="2"/>
      <charset val="204"/>
    </font>
    <font>
      <sz val="10"/>
      <name val="NTHarmonica"/>
      <charset val="204"/>
    </font>
    <font>
      <sz val="10"/>
      <name val="Tms Rmn"/>
    </font>
    <font>
      <sz val="10"/>
      <color indexed="8"/>
      <name val="Arial"/>
      <family val="2"/>
    </font>
    <font>
      <sz val="8"/>
      <name val="Arial Cyr"/>
      <charset val="204"/>
    </font>
    <font>
      <u val="doubleAccounting"/>
      <sz val="10"/>
      <name val="Arial"/>
      <family val="2"/>
    </font>
    <font>
      <u/>
      <sz val="8"/>
      <color indexed="12"/>
      <name val="Arial Cyr"/>
      <charset val="204"/>
    </font>
    <font>
      <b/>
      <sz val="11"/>
      <color indexed="8"/>
      <name val="Calibri"/>
      <family val="2"/>
    </font>
    <font>
      <i/>
      <sz val="11"/>
      <color indexed="23"/>
      <name val="Calibri"/>
      <family val="2"/>
      <charset val="204"/>
    </font>
    <font>
      <sz val="7"/>
      <name val="Palatino"/>
      <family val="1"/>
    </font>
    <font>
      <sz val="11"/>
      <color indexed="17"/>
      <name val="Calibri"/>
      <family val="2"/>
      <charset val="204"/>
    </font>
    <font>
      <sz val="10"/>
      <color indexed="17"/>
      <name val="Times New Roman"/>
      <family val="1"/>
    </font>
    <font>
      <sz val="6"/>
      <color indexed="16"/>
      <name val="Palatino"/>
      <family val="1"/>
    </font>
    <font>
      <b/>
      <sz val="12"/>
      <name val="Arial"/>
      <family val="2"/>
    </font>
    <font>
      <b/>
      <sz val="10"/>
      <color indexed="18"/>
      <name val="Arial Cyr"/>
      <charset val="204"/>
    </font>
    <font>
      <b/>
      <sz val="15"/>
      <color indexed="56"/>
      <name val="Calibri"/>
      <family val="2"/>
      <charset val="204"/>
    </font>
    <font>
      <b/>
      <sz val="18"/>
      <color indexed="24"/>
      <name val="Arial"/>
      <family val="2"/>
      <charset val="204"/>
    </font>
    <font>
      <b/>
      <sz val="18"/>
      <name val="Arial"/>
      <family val="2"/>
    </font>
    <font>
      <b/>
      <sz val="13"/>
      <color indexed="56"/>
      <name val="Calibri"/>
      <family val="2"/>
      <charset val="204"/>
    </font>
    <font>
      <b/>
      <sz val="11"/>
      <color indexed="56"/>
      <name val="Calibri"/>
      <family val="2"/>
      <charset val="204"/>
    </font>
    <font>
      <b/>
      <sz val="8"/>
      <name val="Palatino"/>
      <family val="1"/>
    </font>
    <font>
      <b/>
      <i/>
      <sz val="26"/>
      <name val="Times New Roman"/>
      <family val="1"/>
    </font>
    <font>
      <b/>
      <sz val="8"/>
      <name val="Arial Cyr"/>
      <charset val="204"/>
    </font>
    <font>
      <i/>
      <sz val="10"/>
      <name val="Arial"/>
      <family val="2"/>
    </font>
    <font>
      <b/>
      <i/>
      <sz val="22"/>
      <name val="Times New Roman"/>
      <family val="1"/>
      <charset val="204"/>
    </font>
    <font>
      <sz val="10"/>
      <color indexed="9"/>
      <name val="Times New Roman"/>
      <family val="1"/>
    </font>
    <font>
      <sz val="12"/>
      <name val="Times New Roman Cyr"/>
      <charset val="204"/>
    </font>
    <font>
      <sz val="10"/>
      <name val="Courier"/>
      <family val="1"/>
      <charset val="204"/>
    </font>
    <font>
      <u/>
      <sz val="10"/>
      <color indexed="36"/>
      <name val="Courier"/>
      <family val="1"/>
      <charset val="204"/>
    </font>
    <font>
      <u/>
      <sz val="10"/>
      <color indexed="36"/>
      <name val="Courier"/>
      <family val="3"/>
    </font>
    <font>
      <sz val="11"/>
      <color indexed="62"/>
      <name val="Calibri"/>
      <family val="2"/>
      <charset val="204"/>
    </font>
    <font>
      <sz val="11"/>
      <color indexed="62"/>
      <name val="Calibri"/>
      <family val="2"/>
    </font>
    <font>
      <u/>
      <sz val="10"/>
      <color indexed="36"/>
      <name val="Arial Cyr"/>
      <charset val="204"/>
    </font>
    <font>
      <b/>
      <u/>
      <sz val="16"/>
      <name val="Arial"/>
      <family val="2"/>
      <charset val="204"/>
    </font>
    <font>
      <sz val="8"/>
      <color indexed="9"/>
      <name val="MS Sans Serif"/>
      <family val="2"/>
      <charset val="204"/>
    </font>
    <font>
      <sz val="11"/>
      <color indexed="52"/>
      <name val="Calibri"/>
      <family val="2"/>
      <charset val="204"/>
    </font>
    <font>
      <sz val="12"/>
      <name val="Times New Roman"/>
      <family val="1"/>
    </font>
    <font>
      <sz val="11"/>
      <color indexed="60"/>
      <name val="Calibri"/>
      <family val="2"/>
      <charset val="204"/>
    </font>
    <font>
      <sz val="7"/>
      <name val="Small Fonts"/>
      <family val="2"/>
      <charset val="204"/>
    </font>
    <font>
      <b/>
      <sz val="10"/>
      <name val="Arial Cyr"/>
      <family val="2"/>
      <charset val="204"/>
    </font>
    <font>
      <sz val="10"/>
      <name val="Arial Cyr"/>
    </font>
    <font>
      <sz val="10"/>
      <name val="Times New Roman CE"/>
      <charset val="238"/>
    </font>
    <font>
      <sz val="12"/>
      <name val="Times New Roman CE"/>
      <charset val="238"/>
    </font>
    <font>
      <sz val="10"/>
      <name val="Palatino"/>
      <family val="1"/>
    </font>
    <font>
      <b/>
      <i/>
      <sz val="10"/>
      <name val="Arial"/>
      <family val="2"/>
    </font>
    <font>
      <b/>
      <sz val="11"/>
      <color indexed="63"/>
      <name val="Calibri"/>
      <family val="2"/>
      <charset val="204"/>
    </font>
    <font>
      <b/>
      <sz val="11"/>
      <color indexed="63"/>
      <name val="Calibri"/>
      <family val="2"/>
    </font>
    <font>
      <b/>
      <i/>
      <sz val="10"/>
      <color indexed="8"/>
      <name val="Arial"/>
      <family val="2"/>
    </font>
    <font>
      <b/>
      <sz val="10"/>
      <color indexed="17"/>
      <name val="Arial"/>
      <family val="2"/>
    </font>
    <font>
      <b/>
      <sz val="10"/>
      <color indexed="13"/>
      <name val="Arial"/>
      <family val="2"/>
    </font>
    <font>
      <b/>
      <sz val="20"/>
      <name val="Times New Roman"/>
      <family val="1"/>
      <charset val="204"/>
    </font>
    <font>
      <sz val="10"/>
      <color indexed="16"/>
      <name val="Helvetica-Black"/>
    </font>
    <font>
      <sz val="8"/>
      <name val="Arial"/>
      <family val="2"/>
    </font>
    <font>
      <b/>
      <i/>
      <sz val="10"/>
      <name val="Arial"/>
      <family val="2"/>
      <charset val="204"/>
    </font>
    <font>
      <sz val="10"/>
      <color indexed="10"/>
      <name val="Times New Roman"/>
      <family val="1"/>
    </font>
    <font>
      <sz val="10"/>
      <color indexed="8"/>
      <name val="Arial"/>
      <family val="2"/>
      <charset val="204"/>
    </font>
    <font>
      <sz val="8"/>
      <color indexed="8"/>
      <name val="Arial"/>
      <family val="2"/>
      <charset val="204"/>
    </font>
    <font>
      <sz val="8"/>
      <color indexed="8"/>
      <name val="Arial"/>
      <family val="2"/>
    </font>
    <font>
      <sz val="9.5"/>
      <color indexed="23"/>
      <name val="Helvetica-Black"/>
    </font>
    <font>
      <b/>
      <sz val="10"/>
      <color indexed="39"/>
      <name val="Arial"/>
      <family val="2"/>
    </font>
    <font>
      <sz val="10"/>
      <color indexed="39"/>
      <name val="Arial"/>
      <family val="2"/>
    </font>
    <font>
      <b/>
      <sz val="12"/>
      <color indexed="8"/>
      <name val="Arial"/>
      <family val="2"/>
      <charset val="204"/>
    </font>
    <font>
      <sz val="19"/>
      <color indexed="48"/>
      <name val="Arial"/>
      <family val="2"/>
      <charset val="204"/>
    </font>
    <font>
      <sz val="10"/>
      <color indexed="10"/>
      <name val="Arial"/>
      <family val="2"/>
    </font>
    <font>
      <sz val="9"/>
      <color indexed="20"/>
      <name val="Arial"/>
      <family val="2"/>
    </font>
    <font>
      <sz val="9"/>
      <color indexed="48"/>
      <name val="Arial"/>
      <family val="2"/>
    </font>
    <font>
      <b/>
      <sz val="9"/>
      <color indexed="20"/>
      <name val="Arial"/>
      <family val="2"/>
    </font>
    <font>
      <b/>
      <sz val="18"/>
      <color indexed="62"/>
      <name val="Cambria"/>
      <family val="2"/>
    </font>
    <font>
      <sz val="10"/>
      <name val="NTHelvetica/Cyrillic"/>
      <charset val="204"/>
    </font>
    <font>
      <b/>
      <sz val="18"/>
      <name val="Times New Roman"/>
      <family val="1"/>
      <charset val="204"/>
    </font>
    <font>
      <sz val="10"/>
      <name val="Arial Narrow"/>
      <family val="2"/>
    </font>
    <font>
      <b/>
      <sz val="9"/>
      <name val="Palatino"/>
      <family val="1"/>
    </font>
    <font>
      <sz val="9"/>
      <color indexed="21"/>
      <name val="Helvetica-Black"/>
    </font>
    <font>
      <b/>
      <sz val="10"/>
      <name val="Palatino"/>
      <family val="1"/>
    </font>
    <font>
      <b/>
      <sz val="8"/>
      <color indexed="9"/>
      <name val="Arial Cyr"/>
      <charset val="204"/>
    </font>
    <font>
      <sz val="9"/>
      <name val="Helvetica-Black"/>
    </font>
    <font>
      <b/>
      <sz val="10"/>
      <name val="Times New Roman"/>
      <family val="1"/>
    </font>
    <font>
      <sz val="12"/>
      <color indexed="8"/>
      <name val="Palatino"/>
      <family val="1"/>
    </font>
    <font>
      <sz val="11"/>
      <color indexed="8"/>
      <name val="Helvetica-Black"/>
    </font>
    <font>
      <sz val="10"/>
      <name val="Times New Roman"/>
      <family val="1"/>
    </font>
    <font>
      <b/>
      <sz val="18"/>
      <color indexed="56"/>
      <name val="Cambria"/>
      <family val="2"/>
      <charset val="204"/>
    </font>
    <font>
      <b/>
      <sz val="11"/>
      <color indexed="8"/>
      <name val="Calibri"/>
      <family val="2"/>
      <charset val="204"/>
    </font>
    <font>
      <sz val="10"/>
      <color indexed="24"/>
      <name val="Arial"/>
      <family val="2"/>
    </font>
    <font>
      <u/>
      <sz val="8"/>
      <color indexed="8"/>
      <name val="Arial"/>
      <family val="2"/>
    </font>
    <font>
      <b/>
      <i/>
      <sz val="10"/>
      <color indexed="9"/>
      <name val="Arial"/>
      <family val="2"/>
      <charset val="204"/>
    </font>
    <font>
      <b/>
      <sz val="14"/>
      <name val="Times New Roman"/>
      <family val="1"/>
      <charset val="204"/>
    </font>
    <font>
      <sz val="11"/>
      <color indexed="10"/>
      <name val="Calibri"/>
      <family val="2"/>
      <charset val="204"/>
    </font>
    <font>
      <b/>
      <i/>
      <sz val="8"/>
      <name val="Helv"/>
    </font>
    <font>
      <b/>
      <sz val="8"/>
      <name val="Arial Cyr"/>
      <family val="2"/>
      <charset val="204"/>
    </font>
    <font>
      <sz val="10"/>
      <color indexed="10"/>
      <name val="Arial Cyr"/>
      <family val="2"/>
      <charset val="204"/>
    </font>
    <font>
      <u/>
      <sz val="6"/>
      <color theme="10"/>
      <name val="Arial Cyr"/>
      <charset val="204"/>
    </font>
    <font>
      <sz val="8"/>
      <name val="Arial Cyr"/>
    </font>
    <font>
      <b/>
      <sz val="14"/>
      <name val="Franklin Gothic Medium"/>
      <family val="2"/>
      <charset val="204"/>
    </font>
    <font>
      <b/>
      <sz val="9"/>
      <name val="Tahoma"/>
      <family val="2"/>
      <charset val="204"/>
    </font>
    <font>
      <sz val="9"/>
      <name val="Tahoma"/>
      <family val="2"/>
      <charset val="204"/>
    </font>
    <font>
      <sz val="9"/>
      <name val="Tahoma"/>
      <family val="2"/>
    </font>
    <font>
      <b/>
      <sz val="14"/>
      <name val="Arial Cyr"/>
      <family val="2"/>
      <charset val="204"/>
    </font>
    <font>
      <b/>
      <sz val="9"/>
      <name val="Arial"/>
      <family val="2"/>
    </font>
    <font>
      <b/>
      <sz val="11"/>
      <name val="Arial"/>
      <family val="2"/>
    </font>
    <font>
      <b/>
      <sz val="14"/>
      <name val="Arial"/>
      <family val="2"/>
      <charset val="204"/>
    </font>
    <font>
      <sz val="12"/>
      <name val="Arial"/>
      <family val="2"/>
      <charset val="204"/>
    </font>
    <font>
      <sz val="10"/>
      <color indexed="9"/>
      <name val="Arial Cyr"/>
      <family val="2"/>
      <charset val="204"/>
    </font>
    <font>
      <b/>
      <sz val="12"/>
      <name val="Arial Cyr"/>
      <family val="2"/>
      <charset val="204"/>
    </font>
    <font>
      <sz val="10"/>
      <color theme="1"/>
      <name val="Arial Cyr"/>
      <family val="2"/>
      <charset val="204"/>
    </font>
    <font>
      <sz val="11"/>
      <color theme="1"/>
      <name val="Calibri"/>
      <family val="2"/>
      <scheme val="minor"/>
    </font>
    <font>
      <sz val="11"/>
      <color indexed="8"/>
      <name val="Times New Roman"/>
      <family val="2"/>
      <charset val="204"/>
    </font>
    <font>
      <sz val="10"/>
      <color indexed="8"/>
      <name val="Arial Cyr"/>
      <family val="2"/>
      <charset val="204"/>
    </font>
    <font>
      <sz val="8"/>
      <color theme="1"/>
      <name val="Arial"/>
      <family val="2"/>
      <charset val="204"/>
    </font>
    <font>
      <sz val="11"/>
      <name val="Times New Roman Cyr"/>
      <family val="1"/>
      <charset val="204"/>
    </font>
    <font>
      <sz val="10"/>
      <color theme="1"/>
      <name val="Arial"/>
      <family val="2"/>
      <charset val="204"/>
    </font>
    <font>
      <sz val="12"/>
      <name val="Arial Cyr"/>
      <family val="2"/>
      <charset val="204"/>
    </font>
    <font>
      <sz val="14"/>
      <name val="Arial Cyr"/>
      <family val="2"/>
      <charset val="204"/>
    </font>
    <font>
      <sz val="10"/>
      <name val="Arial Narrow"/>
      <family val="2"/>
      <charset val="204"/>
    </font>
    <font>
      <sz val="10"/>
      <color indexed="12"/>
      <name val="Arial Cyr"/>
      <family val="2"/>
      <charset val="204"/>
    </font>
    <font>
      <sz val="8"/>
      <name val="Arial Cyr"/>
      <family val="2"/>
      <charset val="204"/>
    </font>
    <font>
      <sz val="10"/>
      <name val="Calibri"/>
      <family val="2"/>
      <charset val="204"/>
      <scheme val="minor"/>
    </font>
    <font>
      <b/>
      <sz val="10"/>
      <name val="Times New Roman"/>
      <family val="1"/>
      <charset val="204"/>
    </font>
    <font>
      <b/>
      <sz val="10"/>
      <name val="Calibri"/>
      <family val="2"/>
      <charset val="204"/>
      <scheme val="minor"/>
    </font>
    <font>
      <b/>
      <sz val="10"/>
      <color theme="0"/>
      <name val="Calibri"/>
      <family val="2"/>
      <charset val="204"/>
      <scheme val="minor"/>
    </font>
    <font>
      <b/>
      <sz val="10"/>
      <color theme="0"/>
      <name val="Times New Roman"/>
      <family val="1"/>
      <charset val="204"/>
    </font>
    <font>
      <b/>
      <vertAlign val="superscript"/>
      <sz val="10"/>
      <color theme="0"/>
      <name val="Times New Roman"/>
      <family val="1"/>
      <charset val="204"/>
    </font>
    <font>
      <sz val="11"/>
      <name val="Calibri"/>
      <family val="2"/>
      <charset val="204"/>
      <scheme val="minor"/>
    </font>
    <font>
      <sz val="10"/>
      <color indexed="30"/>
      <name val="Arial"/>
      <family val="2"/>
      <charset val="204"/>
    </font>
    <font>
      <sz val="10"/>
      <color indexed="9"/>
      <name val="Arial"/>
      <family val="2"/>
      <charset val="204"/>
    </font>
  </fonts>
  <fills count="114">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lightGray">
        <fgColor indexed="22"/>
      </patternFill>
    </fill>
    <fill>
      <patternFill patternType="solid">
        <fgColor indexed="63"/>
        <bgColor indexed="64"/>
      </patternFill>
    </fill>
    <fill>
      <patternFill patternType="solid">
        <fgColor indexed="55"/>
        <bgColor indexed="64"/>
      </patternFill>
    </fill>
    <fill>
      <patternFill patternType="solid">
        <fgColor indexed="54"/>
        <bgColor indexed="64"/>
      </patternFill>
    </fill>
    <fill>
      <patternFill patternType="solid">
        <fgColor indexed="53"/>
        <bgColor indexed="64"/>
      </patternFill>
    </fill>
    <fill>
      <patternFill patternType="solid">
        <fgColor indexed="6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0"/>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57"/>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65"/>
        <bgColor indexed="8"/>
      </patternFill>
    </fill>
    <fill>
      <patternFill patternType="solid">
        <fgColor indexed="11"/>
        <bgColor indexed="11"/>
      </patternFill>
    </fill>
    <fill>
      <patternFill patternType="solid">
        <fgColor indexed="22"/>
      </patternFill>
    </fill>
    <fill>
      <patternFill patternType="solid">
        <fgColor indexed="41"/>
        <bgColor indexed="64"/>
      </patternFill>
    </fill>
    <fill>
      <patternFill patternType="lightGray">
        <fgColor indexed="15"/>
      </patternFill>
    </fill>
    <fill>
      <patternFill patternType="solid">
        <fgColor indexed="10"/>
        <bgColor indexed="64"/>
      </patternFill>
    </fill>
    <fill>
      <patternFill patternType="solid">
        <fgColor indexed="43"/>
        <bgColor indexed="64"/>
      </patternFill>
    </fill>
    <fill>
      <patternFill patternType="solid">
        <fgColor indexed="55"/>
      </patternFill>
    </fill>
    <fill>
      <patternFill patternType="solid">
        <fgColor indexed="27"/>
        <bgColor indexed="64"/>
      </patternFill>
    </fill>
    <fill>
      <patternFill patternType="solid">
        <fgColor indexed="33"/>
        <bgColor indexed="33"/>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11"/>
        <bgColor indexed="64"/>
      </patternFill>
    </fill>
    <fill>
      <patternFill patternType="solid">
        <fgColor indexed="9"/>
        <bgColor indexed="8"/>
      </patternFill>
    </fill>
    <fill>
      <patternFill patternType="solid">
        <fgColor indexed="13"/>
        <bgColor indexed="8"/>
      </patternFill>
    </fill>
    <fill>
      <patternFill patternType="solid">
        <fgColor indexed="9"/>
        <bgColor indexed="64"/>
      </patternFill>
    </fill>
    <fill>
      <patternFill patternType="solid">
        <fgColor indexed="22"/>
        <bgColor indexed="8"/>
      </patternFill>
    </fill>
    <fill>
      <patternFill patternType="solid">
        <fgColor indexed="23"/>
        <bgColor indexed="64"/>
      </patternFill>
    </fill>
    <fill>
      <patternFill patternType="solid">
        <fgColor indexed="43"/>
      </patternFill>
    </fill>
    <fill>
      <patternFill patternType="solid">
        <fgColor indexed="26"/>
      </patternFill>
    </fill>
    <fill>
      <patternFill patternType="solid">
        <fgColor indexed="9"/>
      </patternFill>
    </fill>
    <fill>
      <patternFill patternType="solid">
        <fgColor indexed="13"/>
      </patternFill>
    </fill>
    <fill>
      <patternFill patternType="solid">
        <fgColor indexed="17"/>
      </patternFill>
    </fill>
    <fill>
      <patternFill patternType="solid">
        <fgColor indexed="40"/>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2"/>
        <bgColor indexed="64"/>
      </patternFill>
    </fill>
    <fill>
      <patternFill patternType="solid">
        <fgColor indexed="57"/>
        <bgColor indexed="64"/>
      </patternFill>
    </fill>
    <fill>
      <patternFill patternType="solid">
        <fgColor indexed="50"/>
      </patternFill>
    </fill>
    <fill>
      <patternFill patternType="solid">
        <fgColor indexed="50"/>
        <bgColor indexed="64"/>
      </patternFill>
    </fill>
    <fill>
      <patternFill patternType="lightUp">
        <fgColor indexed="48"/>
        <bgColor indexed="41"/>
      </patternFill>
    </fill>
    <fill>
      <patternFill patternType="lightUp">
        <fgColor indexed="22"/>
        <bgColor indexed="35"/>
      </patternFill>
    </fill>
    <fill>
      <patternFill patternType="solid">
        <fgColor indexed="41"/>
      </patternFill>
    </fill>
    <fill>
      <patternFill patternType="solid">
        <fgColor indexed="35"/>
        <bgColor indexed="64"/>
      </patternFill>
    </fill>
    <fill>
      <patternFill patternType="solid">
        <fgColor indexed="54"/>
      </patternFill>
    </fill>
    <fill>
      <patternFill patternType="solid">
        <fgColor indexed="26"/>
        <bgColor indexed="64"/>
      </patternFill>
    </fill>
    <fill>
      <patternFill patternType="solid">
        <fgColor indexed="15"/>
      </patternFill>
    </fill>
    <fill>
      <patternFill patternType="solid">
        <fgColor indexed="14"/>
        <bgColor indexed="64"/>
      </patternFill>
    </fill>
    <fill>
      <patternFill patternType="solid">
        <fgColor indexed="13"/>
        <bgColor indexed="64"/>
      </patternFill>
    </fill>
    <fill>
      <patternFill patternType="solid">
        <fgColor indexed="58"/>
        <bgColor indexed="64"/>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indexed="43"/>
        <bgColor indexed="8"/>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47"/>
        <bgColor indexed="64"/>
      </patternFill>
    </fill>
    <fill>
      <patternFill patternType="solid">
        <fgColor theme="0"/>
        <bgColor indexed="64"/>
      </patternFill>
    </fill>
    <fill>
      <patternFill patternType="solid">
        <fgColor theme="3" tint="-0.249977111117893"/>
        <bgColor indexed="64"/>
      </patternFill>
    </fill>
    <fill>
      <patternFill patternType="solid">
        <fgColor theme="0" tint="-0.249977111117893"/>
        <bgColor indexed="64"/>
      </patternFill>
    </fill>
    <fill>
      <patternFill patternType="solid">
        <fgColor indexed="45"/>
        <bgColor indexed="9"/>
      </patternFill>
    </fill>
    <fill>
      <patternFill patternType="solid">
        <fgColor theme="8" tint="0.59999389629810485"/>
        <bgColor indexed="64"/>
      </patternFill>
    </fill>
  </fills>
  <borders count="66">
    <border>
      <left/>
      <right/>
      <top/>
      <bottom/>
      <diagonal/>
    </border>
    <border>
      <left style="hair">
        <color indexed="64"/>
      </left>
      <right style="hair">
        <color indexed="64"/>
      </right>
      <top style="hair">
        <color indexed="64"/>
      </top>
      <bottom style="hair">
        <color indexed="64"/>
      </bottom>
      <diagonal/>
    </border>
    <border>
      <left/>
      <right/>
      <top style="thin">
        <color indexed="64"/>
      </top>
      <bottom style="double">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hair">
        <color indexed="64"/>
      </left>
      <right/>
      <top style="hair">
        <color indexed="64"/>
      </top>
      <bottom style="hair">
        <color indexed="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ck">
        <color indexed="64"/>
      </bottom>
      <diagonal/>
    </border>
    <border>
      <left style="thin">
        <color indexed="64"/>
      </left>
      <right style="thin">
        <color indexed="64"/>
      </right>
      <top style="hair">
        <color indexed="64"/>
      </top>
      <bottom style="hair">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23"/>
      </top>
      <bottom style="medium">
        <color indexed="2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3"/>
      </left>
      <right style="thin">
        <color indexed="63"/>
      </right>
      <top style="thin">
        <color indexed="64"/>
      </top>
      <bottom style="thin">
        <color indexed="63"/>
      </bottom>
      <diagonal/>
    </border>
    <border>
      <left/>
      <right/>
      <top style="medium">
        <color indexed="64"/>
      </top>
      <bottom style="thin">
        <color indexed="64"/>
      </bottom>
      <diagonal/>
    </border>
    <border>
      <left style="thin">
        <color indexed="51"/>
      </left>
      <right style="thin">
        <color indexed="51"/>
      </right>
      <top/>
      <bottom/>
      <diagonal/>
    </border>
    <border>
      <left style="medium">
        <color indexed="64"/>
      </left>
      <right style="medium">
        <color indexed="64"/>
      </right>
      <top/>
      <bottom/>
      <diagonal/>
    </border>
    <border>
      <left style="thin">
        <color indexed="64"/>
      </left>
      <right/>
      <top/>
      <bottom/>
      <diagonal/>
    </border>
    <border>
      <left style="dashed">
        <color indexed="64"/>
      </left>
      <right style="dashed">
        <color indexed="64"/>
      </right>
      <top style="dashed">
        <color indexed="64"/>
      </top>
      <bottom style="dashed">
        <color indexed="64"/>
      </bottom>
      <diagonal/>
    </border>
    <border>
      <left/>
      <right/>
      <top style="thin">
        <color indexed="62"/>
      </top>
      <bottom style="double">
        <color indexed="62"/>
      </bottom>
      <diagonal/>
    </border>
    <border>
      <left/>
      <right/>
      <top style="double">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8"/>
      </left>
      <right style="thin">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s>
  <cellStyleXfs count="8724">
    <xf numFmtId="0" fontId="0" fillId="0" borderId="0"/>
    <xf numFmtId="0" fontId="5" fillId="0" borderId="0"/>
    <xf numFmtId="0" fontId="8" fillId="0" borderId="0"/>
    <xf numFmtId="167" fontId="9" fillId="0" borderId="0">
      <alignment vertical="top"/>
    </xf>
    <xf numFmtId="167" fontId="10" fillId="0" borderId="0">
      <alignment vertical="top"/>
    </xf>
    <xf numFmtId="168" fontId="10" fillId="2" borderId="0">
      <alignment vertical="top"/>
    </xf>
    <xf numFmtId="167" fontId="10" fillId="3" borderId="0">
      <alignment vertical="top"/>
    </xf>
    <xf numFmtId="169" fontId="11" fillId="0" borderId="0" applyFont="0" applyFill="0" applyBorder="0" applyAlignment="0"/>
    <xf numFmtId="0" fontId="12" fillId="0" borderId="0"/>
    <xf numFmtId="169" fontId="13" fillId="0" borderId="0"/>
    <xf numFmtId="169" fontId="8" fillId="0" borderId="0"/>
    <xf numFmtId="169" fontId="14" fillId="0" borderId="0"/>
    <xf numFmtId="169" fontId="14" fillId="0" borderId="0"/>
    <xf numFmtId="169" fontId="14" fillId="0" borderId="0"/>
    <xf numFmtId="169" fontId="15" fillId="0" borderId="0"/>
    <xf numFmtId="169" fontId="14" fillId="0" borderId="0"/>
    <xf numFmtId="169" fontId="14" fillId="0" borderId="0"/>
    <xf numFmtId="169" fontId="15" fillId="0" borderId="0"/>
    <xf numFmtId="169" fontId="14" fillId="0" borderId="0"/>
    <xf numFmtId="169" fontId="8" fillId="0" borderId="0"/>
    <xf numFmtId="170" fontId="9" fillId="0" borderId="0">
      <alignment vertical="top"/>
    </xf>
    <xf numFmtId="169" fontId="14" fillId="0" borderId="0"/>
    <xf numFmtId="169" fontId="14" fillId="0" borderId="0"/>
    <xf numFmtId="169" fontId="15" fillId="0" borderId="0"/>
    <xf numFmtId="169" fontId="15" fillId="0" borderId="0"/>
    <xf numFmtId="169" fontId="14" fillId="0" borderId="0"/>
    <xf numFmtId="170" fontId="9" fillId="0" borderId="0">
      <alignment vertical="top"/>
    </xf>
    <xf numFmtId="170" fontId="9" fillId="0" borderId="0">
      <alignment vertical="top"/>
    </xf>
    <xf numFmtId="169" fontId="14" fillId="0" borderId="0"/>
    <xf numFmtId="169" fontId="14" fillId="0" borderId="0"/>
    <xf numFmtId="169" fontId="14" fillId="0" borderId="0"/>
    <xf numFmtId="169" fontId="8" fillId="0" borderId="0"/>
    <xf numFmtId="4" fontId="16" fillId="0" borderId="0">
      <alignment vertical="center"/>
    </xf>
    <xf numFmtId="169" fontId="14" fillId="0" borderId="0"/>
    <xf numFmtId="0" fontId="8" fillId="0" borderId="0"/>
    <xf numFmtId="169" fontId="14" fillId="0" borderId="0"/>
    <xf numFmtId="169"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169" fontId="8" fillId="0" borderId="0"/>
    <xf numFmtId="170" fontId="9" fillId="0" borderId="0">
      <alignment vertical="top"/>
    </xf>
    <xf numFmtId="170" fontId="9" fillId="0" borderId="0">
      <alignment vertical="top"/>
    </xf>
    <xf numFmtId="169" fontId="8" fillId="0" borderId="0"/>
    <xf numFmtId="0" fontId="8" fillId="0" borderId="0"/>
    <xf numFmtId="169" fontId="13" fillId="0" borderId="0"/>
    <xf numFmtId="0" fontId="13" fillId="0" borderId="0"/>
    <xf numFmtId="4" fontId="16" fillId="0" borderId="0">
      <alignment vertical="center"/>
    </xf>
    <xf numFmtId="170" fontId="9" fillId="0" borderId="0">
      <alignment vertical="top"/>
    </xf>
    <xf numFmtId="0" fontId="13" fillId="0" borderId="0"/>
    <xf numFmtId="0" fontId="8" fillId="0" borderId="0"/>
    <xf numFmtId="0" fontId="8" fillId="0" borderId="0"/>
    <xf numFmtId="0" fontId="13" fillId="0" borderId="0"/>
    <xf numFmtId="0" fontId="8" fillId="0" borderId="0"/>
    <xf numFmtId="169" fontId="8" fillId="0" borderId="0"/>
    <xf numFmtId="170" fontId="9" fillId="0" borderId="0">
      <alignment vertical="top"/>
    </xf>
    <xf numFmtId="169"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8" fillId="0" borderId="0"/>
    <xf numFmtId="4" fontId="16" fillId="0" borderId="0">
      <alignment vertical="center"/>
    </xf>
    <xf numFmtId="0" fontId="13" fillId="0" borderId="0"/>
    <xf numFmtId="0" fontId="13" fillId="0" borderId="0"/>
    <xf numFmtId="169" fontId="14" fillId="0" borderId="0"/>
    <xf numFmtId="0" fontId="8" fillId="0" borderId="0"/>
    <xf numFmtId="169" fontId="13" fillId="0" borderId="0"/>
    <xf numFmtId="170" fontId="9" fillId="0" borderId="0">
      <alignment vertical="top"/>
    </xf>
    <xf numFmtId="170" fontId="9" fillId="0" borderId="0">
      <alignment vertical="top"/>
    </xf>
    <xf numFmtId="169" fontId="8" fillId="0" borderId="0"/>
    <xf numFmtId="170" fontId="9" fillId="0" borderId="0">
      <alignment vertical="top"/>
    </xf>
    <xf numFmtId="169" fontId="8" fillId="0" borderId="0"/>
    <xf numFmtId="169" fontId="13" fillId="0" borderId="0"/>
    <xf numFmtId="169" fontId="13" fillId="0" borderId="0"/>
    <xf numFmtId="169" fontId="13" fillId="0" borderId="0"/>
    <xf numFmtId="170" fontId="9" fillId="0" borderId="0">
      <alignment vertical="top"/>
    </xf>
    <xf numFmtId="170" fontId="9" fillId="0" borderId="0">
      <alignment vertical="top"/>
    </xf>
    <xf numFmtId="169" fontId="8" fillId="0" borderId="0"/>
    <xf numFmtId="169" fontId="8" fillId="0" borderId="0"/>
    <xf numFmtId="169" fontId="13" fillId="0" borderId="0"/>
    <xf numFmtId="169" fontId="14" fillId="0" borderId="0"/>
    <xf numFmtId="169" fontId="14" fillId="0" borderId="0"/>
    <xf numFmtId="169" fontId="8" fillId="0" borderId="0"/>
    <xf numFmtId="169" fontId="14" fillId="0" borderId="0"/>
    <xf numFmtId="169" fontId="8" fillId="0" borderId="0"/>
    <xf numFmtId="169" fontId="13" fillId="0" borderId="0"/>
    <xf numFmtId="169" fontId="14" fillId="0" borderId="0"/>
    <xf numFmtId="169" fontId="14" fillId="0" borderId="0"/>
    <xf numFmtId="0" fontId="8" fillId="0" borderId="0"/>
    <xf numFmtId="4" fontId="16" fillId="0" borderId="0">
      <alignment vertical="center"/>
    </xf>
    <xf numFmtId="0" fontId="8" fillId="0" borderId="0"/>
    <xf numFmtId="170" fontId="9" fillId="0" borderId="0">
      <alignment vertical="top"/>
    </xf>
    <xf numFmtId="169" fontId="13" fillId="0" borderId="0"/>
    <xf numFmtId="169" fontId="14" fillId="0" borderId="0"/>
    <xf numFmtId="169" fontId="8" fillId="0" borderId="0"/>
    <xf numFmtId="169" fontId="13" fillId="0" borderId="0"/>
    <xf numFmtId="0" fontId="8" fillId="0" borderId="0"/>
    <xf numFmtId="170" fontId="9" fillId="0" borderId="0">
      <alignment vertical="top"/>
    </xf>
    <xf numFmtId="169" fontId="13" fillId="0" borderId="0"/>
    <xf numFmtId="169" fontId="13" fillId="0" borderId="0"/>
    <xf numFmtId="170" fontId="9" fillId="0" borderId="0">
      <alignment vertical="top"/>
    </xf>
    <xf numFmtId="0" fontId="8" fillId="0" borderId="0"/>
    <xf numFmtId="170" fontId="9" fillId="0" borderId="0">
      <alignment vertical="top"/>
    </xf>
    <xf numFmtId="170" fontId="9" fillId="0" borderId="0">
      <alignment vertical="top"/>
    </xf>
    <xf numFmtId="169" fontId="8" fillId="0" borderId="0"/>
    <xf numFmtId="169" fontId="8" fillId="0" borderId="0"/>
    <xf numFmtId="169" fontId="13" fillId="0" borderId="0"/>
    <xf numFmtId="170" fontId="9" fillId="0" borderId="0">
      <alignment vertical="top"/>
    </xf>
    <xf numFmtId="169" fontId="8" fillId="0" borderId="0"/>
    <xf numFmtId="169" fontId="8" fillId="0" borderId="0"/>
    <xf numFmtId="170" fontId="9" fillId="0" borderId="0">
      <alignment vertical="top"/>
    </xf>
    <xf numFmtId="169" fontId="13" fillId="0" borderId="0"/>
    <xf numFmtId="0" fontId="13" fillId="0" borderId="0"/>
    <xf numFmtId="4" fontId="16" fillId="0" borderId="0">
      <alignment vertical="center"/>
    </xf>
    <xf numFmtId="0" fontId="8" fillId="0" borderId="0"/>
    <xf numFmtId="169" fontId="8" fillId="0" borderId="0"/>
    <xf numFmtId="169" fontId="8" fillId="0" borderId="0"/>
    <xf numFmtId="169" fontId="8" fillId="0" borderId="0"/>
    <xf numFmtId="169" fontId="14" fillId="0" borderId="0"/>
    <xf numFmtId="169" fontId="13" fillId="0" borderId="0"/>
    <xf numFmtId="169" fontId="13" fillId="0" borderId="0"/>
    <xf numFmtId="0" fontId="8" fillId="0" borderId="0"/>
    <xf numFmtId="0" fontId="8" fillId="0" borderId="0"/>
    <xf numFmtId="0" fontId="13" fillId="0" borderId="0"/>
    <xf numFmtId="169" fontId="8" fillId="0" borderId="0"/>
    <xf numFmtId="169" fontId="8" fillId="0" borderId="0"/>
    <xf numFmtId="169" fontId="8" fillId="0" borderId="0"/>
    <xf numFmtId="0" fontId="8" fillId="0" borderId="0"/>
    <xf numFmtId="169" fontId="17" fillId="0" borderId="0">
      <protection locked="0"/>
    </xf>
    <xf numFmtId="169" fontId="17" fillId="0" borderId="0">
      <protection locked="0"/>
    </xf>
    <xf numFmtId="171" fontId="18" fillId="0" borderId="0">
      <protection locked="0"/>
    </xf>
    <xf numFmtId="169" fontId="17" fillId="0" borderId="0">
      <protection locked="0"/>
    </xf>
    <xf numFmtId="165" fontId="17" fillId="0" borderId="0">
      <protection locked="0"/>
    </xf>
    <xf numFmtId="165" fontId="17" fillId="0" borderId="0">
      <protection locked="0"/>
    </xf>
    <xf numFmtId="165" fontId="17" fillId="0" borderId="0">
      <protection locked="0"/>
    </xf>
    <xf numFmtId="171" fontId="18" fillId="0" borderId="0">
      <protection locked="0"/>
    </xf>
    <xf numFmtId="169" fontId="17" fillId="0" borderId="0">
      <protection locked="0"/>
    </xf>
    <xf numFmtId="165" fontId="17" fillId="0" borderId="0">
      <protection locked="0"/>
    </xf>
    <xf numFmtId="165" fontId="17" fillId="0" borderId="0">
      <protection locked="0"/>
    </xf>
    <xf numFmtId="165" fontId="17" fillId="0" borderId="0">
      <protection locked="0"/>
    </xf>
    <xf numFmtId="171" fontId="18" fillId="0" borderId="0">
      <protection locked="0"/>
    </xf>
    <xf numFmtId="169" fontId="17" fillId="0" borderId="0">
      <protection locked="0"/>
    </xf>
    <xf numFmtId="165" fontId="17" fillId="0" borderId="0">
      <protection locked="0"/>
    </xf>
    <xf numFmtId="165" fontId="17" fillId="0" borderId="0">
      <protection locked="0"/>
    </xf>
    <xf numFmtId="165" fontId="17" fillId="0" borderId="0">
      <protection locked="0"/>
    </xf>
    <xf numFmtId="169" fontId="17" fillId="0" borderId="0">
      <protection locked="0"/>
    </xf>
    <xf numFmtId="169" fontId="17" fillId="0" borderId="2">
      <protection locked="0"/>
    </xf>
    <xf numFmtId="0" fontId="19" fillId="0" borderId="0">
      <protection locked="0"/>
    </xf>
    <xf numFmtId="169" fontId="20" fillId="0" borderId="0">
      <protection locked="0"/>
    </xf>
    <xf numFmtId="169" fontId="20" fillId="0" borderId="0">
      <protection locked="0"/>
    </xf>
    <xf numFmtId="169" fontId="20" fillId="0" borderId="0">
      <protection locked="0"/>
    </xf>
    <xf numFmtId="0" fontId="19" fillId="0" borderId="0">
      <protection locked="0"/>
    </xf>
    <xf numFmtId="169" fontId="20" fillId="0" borderId="0">
      <protection locked="0"/>
    </xf>
    <xf numFmtId="169" fontId="20" fillId="0" borderId="0">
      <protection locked="0"/>
    </xf>
    <xf numFmtId="169" fontId="20" fillId="0" borderId="0">
      <protection locked="0"/>
    </xf>
    <xf numFmtId="0" fontId="18" fillId="0" borderId="2">
      <protection locked="0"/>
    </xf>
    <xf numFmtId="169" fontId="17" fillId="0" borderId="2">
      <protection locked="0"/>
    </xf>
    <xf numFmtId="169" fontId="17" fillId="0" borderId="2">
      <protection locked="0"/>
    </xf>
    <xf numFmtId="169" fontId="17" fillId="0" borderId="2">
      <protection locked="0"/>
    </xf>
    <xf numFmtId="169" fontId="17" fillId="0" borderId="0">
      <protection locked="0"/>
    </xf>
    <xf numFmtId="169" fontId="17" fillId="0" borderId="2">
      <protection locked="0"/>
    </xf>
    <xf numFmtId="172" fontId="17" fillId="0" borderId="0">
      <protection locked="0"/>
    </xf>
    <xf numFmtId="169" fontId="17" fillId="0" borderId="2">
      <protection locked="0"/>
    </xf>
    <xf numFmtId="169" fontId="17" fillId="0" borderId="0">
      <protection locked="0"/>
    </xf>
    <xf numFmtId="169" fontId="17" fillId="0" borderId="0">
      <protection locked="0"/>
    </xf>
    <xf numFmtId="172" fontId="17" fillId="0" borderId="0">
      <protection locked="0"/>
    </xf>
    <xf numFmtId="172" fontId="17" fillId="0" borderId="0">
      <protection locked="0"/>
    </xf>
    <xf numFmtId="169" fontId="17" fillId="0" borderId="0">
      <protection locked="0"/>
    </xf>
    <xf numFmtId="169" fontId="20" fillId="0" borderId="0">
      <protection locked="0"/>
    </xf>
    <xf numFmtId="169" fontId="20" fillId="0" borderId="0">
      <protection locked="0"/>
    </xf>
    <xf numFmtId="0" fontId="21" fillId="4" borderId="0"/>
    <xf numFmtId="169" fontId="22" fillId="5" borderId="3" applyNumberFormat="0" applyFill="0" applyBorder="0" applyAlignment="0">
      <alignment horizontal="left"/>
    </xf>
    <xf numFmtId="169" fontId="23" fillId="5" borderId="0" applyNumberFormat="0" applyFill="0" applyBorder="0" applyAlignment="0"/>
    <xf numFmtId="169" fontId="24" fillId="6" borderId="3" applyNumberFormat="0" applyFill="0" applyBorder="0" applyAlignment="0">
      <alignment horizontal="left"/>
    </xf>
    <xf numFmtId="169" fontId="25" fillId="7" borderId="0" applyNumberFormat="0" applyFill="0" applyBorder="0" applyAlignment="0"/>
    <xf numFmtId="169" fontId="26" fillId="0" borderId="0" applyNumberFormat="0" applyFill="0" applyBorder="0" applyAlignment="0"/>
    <xf numFmtId="169" fontId="27" fillId="0" borderId="4" applyNumberFormat="0" applyFill="0" applyBorder="0" applyAlignment="0">
      <alignment horizontal="left"/>
    </xf>
    <xf numFmtId="169" fontId="28" fillId="8" borderId="5" applyNumberFormat="0" applyFill="0" applyBorder="0" applyAlignment="0">
      <alignment horizontal="centerContinuous"/>
    </xf>
    <xf numFmtId="169" fontId="29" fillId="0" borderId="0" applyNumberFormat="0" applyFill="0" applyBorder="0" applyAlignment="0"/>
    <xf numFmtId="169" fontId="29" fillId="9" borderId="6" applyNumberFormat="0" applyFill="0" applyBorder="0" applyAlignment="0"/>
    <xf numFmtId="169" fontId="30" fillId="0" borderId="4" applyNumberFormat="0" applyFill="0" applyBorder="0" applyAlignment="0"/>
    <xf numFmtId="169" fontId="29" fillId="0" borderId="0" applyNumberFormat="0" applyFill="0" applyBorder="0" applyAlignment="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169" fontId="31" fillId="10" borderId="0" applyNumberFormat="0" applyBorder="0" applyAlignment="0" applyProtection="0"/>
    <xf numFmtId="169"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169" fontId="31" fillId="10" borderId="0" applyNumberFormat="0" applyBorder="0" applyAlignment="0" applyProtection="0"/>
    <xf numFmtId="169" fontId="31" fillId="10" borderId="0" applyNumberFormat="0" applyBorder="0" applyAlignment="0" applyProtection="0"/>
    <xf numFmtId="169" fontId="31" fillId="10" borderId="0" applyNumberFormat="0" applyBorder="0" applyAlignment="0" applyProtection="0"/>
    <xf numFmtId="169" fontId="31" fillId="11" borderId="0" applyNumberFormat="0" applyBorder="0" applyAlignment="0" applyProtection="0"/>
    <xf numFmtId="169"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169" fontId="31" fillId="11" borderId="0" applyNumberFormat="0" applyBorder="0" applyAlignment="0" applyProtection="0"/>
    <xf numFmtId="169" fontId="31" fillId="11" borderId="0" applyNumberFormat="0" applyBorder="0" applyAlignment="0" applyProtection="0"/>
    <xf numFmtId="169" fontId="31" fillId="11" borderId="0" applyNumberFormat="0" applyBorder="0" applyAlignment="0" applyProtection="0"/>
    <xf numFmtId="169" fontId="31" fillId="12" borderId="0" applyNumberFormat="0" applyBorder="0" applyAlignment="0" applyProtection="0"/>
    <xf numFmtId="169"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169" fontId="31" fillId="12" borderId="0" applyNumberFormat="0" applyBorder="0" applyAlignment="0" applyProtection="0"/>
    <xf numFmtId="169" fontId="31" fillId="12" borderId="0" applyNumberFormat="0" applyBorder="0" applyAlignment="0" applyProtection="0"/>
    <xf numFmtId="169" fontId="31" fillId="12" borderId="0" applyNumberFormat="0" applyBorder="0" applyAlignment="0" applyProtection="0"/>
    <xf numFmtId="169" fontId="31" fillId="13" borderId="0" applyNumberFormat="0" applyBorder="0" applyAlignment="0" applyProtection="0"/>
    <xf numFmtId="169"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169" fontId="31" fillId="13" borderId="0" applyNumberFormat="0" applyBorder="0" applyAlignment="0" applyProtection="0"/>
    <xf numFmtId="169" fontId="31" fillId="13" borderId="0" applyNumberFormat="0" applyBorder="0" applyAlignment="0" applyProtection="0"/>
    <xf numFmtId="169" fontId="31" fillId="13" borderId="0" applyNumberFormat="0" applyBorder="0" applyAlignment="0" applyProtection="0"/>
    <xf numFmtId="169" fontId="31" fillId="14" borderId="0" applyNumberFormat="0" applyBorder="0" applyAlignment="0" applyProtection="0"/>
    <xf numFmtId="169"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169" fontId="31" fillId="14" borderId="0" applyNumberFormat="0" applyBorder="0" applyAlignment="0" applyProtection="0"/>
    <xf numFmtId="169" fontId="31" fillId="14" borderId="0" applyNumberFormat="0" applyBorder="0" applyAlignment="0" applyProtection="0"/>
    <xf numFmtId="169" fontId="31" fillId="14" borderId="0" applyNumberFormat="0" applyBorder="0" applyAlignment="0" applyProtection="0"/>
    <xf numFmtId="169" fontId="31" fillId="15" borderId="0" applyNumberFormat="0" applyBorder="0" applyAlignment="0" applyProtection="0"/>
    <xf numFmtId="169"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169" fontId="31" fillId="15" borderId="0" applyNumberFormat="0" applyBorder="0" applyAlignment="0" applyProtection="0"/>
    <xf numFmtId="169" fontId="31" fillId="15" borderId="0" applyNumberFormat="0" applyBorder="0" applyAlignment="0" applyProtection="0"/>
    <xf numFmtId="169" fontId="31" fillId="15"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3" borderId="0" applyNumberFormat="0" applyBorder="0" applyAlignment="0" applyProtection="0"/>
    <xf numFmtId="169"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169" fontId="31" fillId="23" borderId="0" applyNumberFormat="0" applyBorder="0" applyAlignment="0" applyProtection="0"/>
    <xf numFmtId="169" fontId="31" fillId="23" borderId="0" applyNumberFormat="0" applyBorder="0" applyAlignment="0" applyProtection="0"/>
    <xf numFmtId="169" fontId="31" fillId="23" borderId="0" applyNumberFormat="0" applyBorder="0" applyAlignment="0" applyProtection="0"/>
    <xf numFmtId="169" fontId="31" fillId="24" borderId="0" applyNumberFormat="0" applyBorder="0" applyAlignment="0" applyProtection="0"/>
    <xf numFmtId="169"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169" fontId="31" fillId="24" borderId="0" applyNumberFormat="0" applyBorder="0" applyAlignment="0" applyProtection="0"/>
    <xf numFmtId="169" fontId="31" fillId="24" borderId="0" applyNumberFormat="0" applyBorder="0" applyAlignment="0" applyProtection="0"/>
    <xf numFmtId="169" fontId="31" fillId="24" borderId="0" applyNumberFormat="0" applyBorder="0" applyAlignment="0" applyProtection="0"/>
    <xf numFmtId="169" fontId="31" fillId="13" borderId="0" applyNumberFormat="0" applyBorder="0" applyAlignment="0" applyProtection="0"/>
    <xf numFmtId="169"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169" fontId="31" fillId="13" borderId="0" applyNumberFormat="0" applyBorder="0" applyAlignment="0" applyProtection="0"/>
    <xf numFmtId="169" fontId="31" fillId="13" borderId="0" applyNumberFormat="0" applyBorder="0" applyAlignment="0" applyProtection="0"/>
    <xf numFmtId="169" fontId="31" fillId="13"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2" borderId="0" applyNumberFormat="0" applyBorder="0" applyAlignment="0" applyProtection="0"/>
    <xf numFmtId="169" fontId="31" fillId="25" borderId="0" applyNumberFormat="0" applyBorder="0" applyAlignment="0" applyProtection="0"/>
    <xf numFmtId="169"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169" fontId="31" fillId="25" borderId="0" applyNumberFormat="0" applyBorder="0" applyAlignment="0" applyProtection="0"/>
    <xf numFmtId="169" fontId="31" fillId="25" borderId="0" applyNumberFormat="0" applyBorder="0" applyAlignment="0" applyProtection="0"/>
    <xf numFmtId="169" fontId="31" fillId="25" borderId="0" applyNumberFormat="0" applyBorder="0" applyAlignment="0" applyProtection="0"/>
    <xf numFmtId="4" fontId="32" fillId="0" borderId="7">
      <alignment horizontal="right" vertical="top"/>
    </xf>
    <xf numFmtId="4" fontId="32" fillId="0" borderId="7">
      <alignment horizontal="right" vertical="top"/>
    </xf>
    <xf numFmtId="4" fontId="32" fillId="0" borderId="7">
      <alignment horizontal="right" vertical="top"/>
    </xf>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169" fontId="33" fillId="30" borderId="0" applyNumberFormat="0" applyBorder="0" applyAlignment="0" applyProtection="0"/>
    <xf numFmtId="169"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4"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169" fontId="33" fillId="30" borderId="0" applyNumberFormat="0" applyBorder="0" applyAlignment="0" applyProtection="0"/>
    <xf numFmtId="169" fontId="33" fillId="30" borderId="0" applyNumberFormat="0" applyBorder="0" applyAlignment="0" applyProtection="0"/>
    <xf numFmtId="169" fontId="33" fillId="30" borderId="0" applyNumberFormat="0" applyBorder="0" applyAlignment="0" applyProtection="0"/>
    <xf numFmtId="169" fontId="33" fillId="30" borderId="0" applyNumberFormat="0" applyBorder="0" applyAlignment="0" applyProtection="0"/>
    <xf numFmtId="169" fontId="33" fillId="23" borderId="0" applyNumberFormat="0" applyBorder="0" applyAlignment="0" applyProtection="0"/>
    <xf numFmtId="169"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7"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169" fontId="33" fillId="23" borderId="0" applyNumberFormat="0" applyBorder="0" applyAlignment="0" applyProtection="0"/>
    <xf numFmtId="169" fontId="33" fillId="23" borderId="0" applyNumberFormat="0" applyBorder="0" applyAlignment="0" applyProtection="0"/>
    <xf numFmtId="169" fontId="33" fillId="23" borderId="0" applyNumberFormat="0" applyBorder="0" applyAlignment="0" applyProtection="0"/>
    <xf numFmtId="169" fontId="33" fillId="23" borderId="0" applyNumberFormat="0" applyBorder="0" applyAlignment="0" applyProtection="0"/>
    <xf numFmtId="169" fontId="33" fillId="24" borderId="0" applyNumberFormat="0" applyBorder="0" applyAlignment="0" applyProtection="0"/>
    <xf numFmtId="169"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8"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169" fontId="33" fillId="24" borderId="0" applyNumberFormat="0" applyBorder="0" applyAlignment="0" applyProtection="0"/>
    <xf numFmtId="169" fontId="33" fillId="24" borderId="0" applyNumberFormat="0" applyBorder="0" applyAlignment="0" applyProtection="0"/>
    <xf numFmtId="169" fontId="33" fillId="24" borderId="0" applyNumberFormat="0" applyBorder="0" applyAlignment="0" applyProtection="0"/>
    <xf numFmtId="169" fontId="33" fillId="24" borderId="0" applyNumberFormat="0" applyBorder="0" applyAlignment="0" applyProtection="0"/>
    <xf numFmtId="169" fontId="33" fillId="31" borderId="0" applyNumberFormat="0" applyBorder="0" applyAlignment="0" applyProtection="0"/>
    <xf numFmtId="169"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5"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169" fontId="33" fillId="31" borderId="0" applyNumberFormat="0" applyBorder="0" applyAlignment="0" applyProtection="0"/>
    <xf numFmtId="169" fontId="33" fillId="31" borderId="0" applyNumberFormat="0" applyBorder="0" applyAlignment="0" applyProtection="0"/>
    <xf numFmtId="169" fontId="33" fillId="31" borderId="0" applyNumberFormat="0" applyBorder="0" applyAlignment="0" applyProtection="0"/>
    <xf numFmtId="169" fontId="33" fillId="31" borderId="0" applyNumberFormat="0" applyBorder="0" applyAlignment="0" applyProtection="0"/>
    <xf numFmtId="169" fontId="33" fillId="32" borderId="0" applyNumberFormat="0" applyBorder="0" applyAlignment="0" applyProtection="0"/>
    <xf numFmtId="169"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6"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169" fontId="33" fillId="32" borderId="0" applyNumberFormat="0" applyBorder="0" applyAlignment="0" applyProtection="0"/>
    <xf numFmtId="169" fontId="33" fillId="32" borderId="0" applyNumberFormat="0" applyBorder="0" applyAlignment="0" applyProtection="0"/>
    <xf numFmtId="169" fontId="33" fillId="32" borderId="0" applyNumberFormat="0" applyBorder="0" applyAlignment="0" applyProtection="0"/>
    <xf numFmtId="169" fontId="33" fillId="32" borderId="0" applyNumberFormat="0" applyBorder="0" applyAlignment="0" applyProtection="0"/>
    <xf numFmtId="169" fontId="33" fillId="33" borderId="0" applyNumberFormat="0" applyBorder="0" applyAlignment="0" applyProtection="0"/>
    <xf numFmtId="169"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7"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169" fontId="33" fillId="33" borderId="0" applyNumberFormat="0" applyBorder="0" applyAlignment="0" applyProtection="0"/>
    <xf numFmtId="169" fontId="33" fillId="33" borderId="0" applyNumberFormat="0" applyBorder="0" applyAlignment="0" applyProtection="0"/>
    <xf numFmtId="169" fontId="33" fillId="33" borderId="0" applyNumberFormat="0" applyBorder="0" applyAlignment="0" applyProtection="0"/>
    <xf numFmtId="169" fontId="33" fillId="33" borderId="0" applyNumberFormat="0" applyBorder="0" applyAlignment="0" applyProtection="0"/>
    <xf numFmtId="4" fontId="32" fillId="0" borderId="7">
      <alignment horizontal="right" vertical="top"/>
    </xf>
    <xf numFmtId="4" fontId="32" fillId="0" borderId="7">
      <alignment horizontal="right" vertical="top"/>
    </xf>
    <xf numFmtId="4" fontId="32" fillId="0" borderId="7">
      <alignment horizontal="right" vertical="top"/>
    </xf>
    <xf numFmtId="169" fontId="34" fillId="0" borderId="0">
      <alignment horizontal="right"/>
    </xf>
    <xf numFmtId="169" fontId="35" fillId="0" borderId="0">
      <protection locked="0"/>
    </xf>
    <xf numFmtId="169" fontId="35" fillId="0" borderId="0">
      <protection locked="0"/>
    </xf>
    <xf numFmtId="173" fontId="12" fillId="0" borderId="0" applyFont="0" applyFill="0" applyBorder="0" applyAlignment="0" applyProtection="0"/>
    <xf numFmtId="174" fontId="12" fillId="0" borderId="0" applyFont="0" applyFill="0" applyBorder="0" applyAlignment="0" applyProtection="0"/>
    <xf numFmtId="173" fontId="12" fillId="0" borderId="0" applyFont="0" applyFill="0" applyBorder="0" applyAlignment="0" applyProtection="0"/>
    <xf numFmtId="0" fontId="33" fillId="38" borderId="0" applyNumberFormat="0" applyBorder="0" applyAlignment="0" applyProtection="0"/>
    <xf numFmtId="0" fontId="36" fillId="39" borderId="0" applyNumberFormat="0" applyBorder="0" applyAlignment="0" applyProtection="0"/>
    <xf numFmtId="0" fontId="36" fillId="40" borderId="0" applyNumberFormat="0" applyBorder="0" applyAlignment="0" applyProtection="0"/>
    <xf numFmtId="0" fontId="37" fillId="41"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169" fontId="33" fillId="38" borderId="0" applyNumberFormat="0" applyBorder="0" applyAlignment="0" applyProtection="0"/>
    <xf numFmtId="0" fontId="33" fillId="42" borderId="0" applyNumberFormat="0" applyBorder="0" applyAlignment="0" applyProtection="0"/>
    <xf numFmtId="0" fontId="36" fillId="43" borderId="0" applyNumberFormat="0" applyBorder="0" applyAlignment="0" applyProtection="0"/>
    <xf numFmtId="0" fontId="36" fillId="44" borderId="0" applyNumberFormat="0" applyBorder="0" applyAlignment="0" applyProtection="0"/>
    <xf numFmtId="0" fontId="37" fillId="4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169" fontId="33" fillId="42" borderId="0" applyNumberFormat="0" applyBorder="0" applyAlignment="0" applyProtection="0"/>
    <xf numFmtId="0" fontId="33" fillId="46" borderId="0" applyNumberFormat="0" applyBorder="0" applyAlignment="0" applyProtection="0"/>
    <xf numFmtId="0" fontId="36" fillId="47" borderId="0" applyNumberFormat="0" applyBorder="0" applyAlignment="0" applyProtection="0"/>
    <xf numFmtId="0" fontId="36" fillId="48" borderId="0" applyNumberFormat="0" applyBorder="0" applyAlignment="0" applyProtection="0"/>
    <xf numFmtId="0" fontId="37" fillId="49"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169" fontId="33" fillId="46" borderId="0" applyNumberFormat="0" applyBorder="0" applyAlignment="0" applyProtection="0"/>
    <xf numFmtId="0" fontId="33" fillId="31" borderId="0" applyNumberFormat="0" applyBorder="0" applyAlignment="0" applyProtection="0"/>
    <xf numFmtId="0" fontId="36" fillId="48" borderId="0" applyNumberFormat="0" applyBorder="0" applyAlignment="0" applyProtection="0"/>
    <xf numFmtId="0" fontId="36" fillId="49" borderId="0" applyNumberFormat="0" applyBorder="0" applyAlignment="0" applyProtection="0"/>
    <xf numFmtId="0" fontId="37" fillId="49"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169" fontId="33" fillId="31" borderId="0" applyNumberFormat="0" applyBorder="0" applyAlignment="0" applyProtection="0"/>
    <xf numFmtId="0" fontId="33" fillId="32" borderId="0" applyNumberFormat="0" applyBorder="0" applyAlignment="0" applyProtection="0"/>
    <xf numFmtId="0" fontId="36" fillId="39" borderId="0" applyNumberFormat="0" applyBorder="0" applyAlignment="0" applyProtection="0"/>
    <xf numFmtId="0" fontId="36" fillId="40" borderId="0" applyNumberFormat="0" applyBorder="0" applyAlignment="0" applyProtection="0"/>
    <xf numFmtId="0" fontId="37" fillId="40"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169" fontId="33" fillId="32" borderId="0" applyNumberFormat="0" applyBorder="0" applyAlignment="0" applyProtection="0"/>
    <xf numFmtId="0" fontId="33" fillId="50" borderId="0" applyNumberFormat="0" applyBorder="0" applyAlignment="0" applyProtection="0"/>
    <xf numFmtId="0" fontId="36" fillId="51" borderId="0" applyNumberFormat="0" applyBorder="0" applyAlignment="0" applyProtection="0"/>
    <xf numFmtId="0" fontId="36" fillId="44" borderId="0" applyNumberFormat="0" applyBorder="0" applyAlignment="0" applyProtection="0"/>
    <xf numFmtId="0" fontId="37" fillId="52"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169" fontId="33" fillId="50" borderId="0" applyNumberFormat="0" applyBorder="0" applyAlignment="0" applyProtection="0"/>
    <xf numFmtId="175" fontId="38" fillId="53" borderId="0">
      <alignment horizontal="center" vertical="center"/>
    </xf>
    <xf numFmtId="176" fontId="39" fillId="0" borderId="8" applyFont="0" applyFill="0">
      <alignment horizontal="right" vertical="center"/>
      <protection locked="0"/>
    </xf>
    <xf numFmtId="177" fontId="12" fillId="0" borderId="0" applyFont="0" applyFill="0" applyBorder="0" applyProtection="0"/>
    <xf numFmtId="169" fontId="40" fillId="0" borderId="0" applyNumberFormat="0" applyFill="0" applyBorder="0" applyAlignment="0" applyProtection="0">
      <alignment vertical="top"/>
      <protection locked="0"/>
    </xf>
    <xf numFmtId="169" fontId="41" fillId="0" borderId="0" applyNumberFormat="0" applyFill="0" applyBorder="0" applyAlignment="0" applyProtection="0">
      <alignment vertical="top"/>
      <protection locked="0"/>
    </xf>
    <xf numFmtId="178" fontId="42" fillId="0" borderId="0" applyFont="0" applyFill="0" applyBorder="0" applyAlignment="0" applyProtection="0"/>
    <xf numFmtId="179" fontId="42" fillId="0" borderId="0" applyFont="0" applyFill="0" applyBorder="0" applyAlignment="0" applyProtection="0"/>
    <xf numFmtId="169" fontId="43" fillId="0" borderId="0" applyNumberFormat="0" applyFill="0" applyBorder="0" applyAlignment="0" applyProtection="0">
      <alignment vertical="top"/>
      <protection locked="0"/>
    </xf>
    <xf numFmtId="169" fontId="44" fillId="0" borderId="0"/>
    <xf numFmtId="180" fontId="45" fillId="0" borderId="9">
      <protection locked="0"/>
    </xf>
    <xf numFmtId="181" fontId="5" fillId="0" borderId="0" applyFont="0" applyFill="0" applyBorder="0" applyAlignment="0" applyProtection="0"/>
    <xf numFmtId="182" fontId="5" fillId="0" borderId="0" applyFont="0" applyFill="0" applyBorder="0" applyAlignment="0" applyProtection="0"/>
    <xf numFmtId="176" fontId="39" fillId="0" borderId="0" applyFont="0" applyBorder="0" applyProtection="0">
      <alignment vertical="center"/>
    </xf>
    <xf numFmtId="175" fontId="12" fillId="0" borderId="0" applyNumberFormat="0" applyFont="0" applyAlignment="0">
      <alignment horizontal="center" vertical="center"/>
    </xf>
    <xf numFmtId="169" fontId="44" fillId="0" borderId="0" applyNumberFormat="0" applyFill="0" applyBorder="0" applyAlignment="0" applyProtection="0"/>
    <xf numFmtId="169" fontId="46" fillId="0" borderId="0" applyNumberFormat="0" applyFill="0" applyBorder="0" applyAlignment="0" applyProtection="0"/>
    <xf numFmtId="39" fontId="47" fillId="2" borderId="0" applyNumberFormat="0" applyBorder="0">
      <alignment vertical="center"/>
    </xf>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169" fontId="49" fillId="54" borderId="0"/>
    <xf numFmtId="169" fontId="50" fillId="54" borderId="0"/>
    <xf numFmtId="169" fontId="51" fillId="0" borderId="0" applyNumberFormat="0" applyFill="0" applyBorder="0" applyAlignment="0" applyProtection="0"/>
    <xf numFmtId="169" fontId="45" fillId="0" borderId="0">
      <alignment horizontal="left"/>
    </xf>
    <xf numFmtId="38" fontId="52" fillId="0" borderId="0" applyNumberFormat="0" applyFill="0" applyBorder="0" applyAlignment="0" applyProtection="0">
      <alignment horizontal="right"/>
      <protection locked="0"/>
    </xf>
    <xf numFmtId="169" fontId="53" fillId="0" borderId="0" applyNumberFormat="0" applyFill="0" applyBorder="0" applyAlignment="0" applyProtection="0"/>
    <xf numFmtId="183" fontId="54" fillId="0" borderId="0" applyFont="0" applyFill="0" applyBorder="0" applyAlignment="0" applyProtection="0"/>
    <xf numFmtId="169" fontId="55" fillId="0" borderId="0"/>
    <xf numFmtId="169" fontId="56" fillId="0" borderId="0" applyFill="0" applyBorder="0" applyAlignment="0"/>
    <xf numFmtId="184" fontId="57" fillId="0" borderId="0" applyFill="0" applyBorder="0" applyAlignment="0"/>
    <xf numFmtId="180" fontId="57" fillId="0" borderId="0" applyFill="0" applyBorder="0" applyAlignment="0"/>
    <xf numFmtId="185" fontId="57" fillId="0" borderId="0" applyFill="0" applyBorder="0" applyAlignment="0"/>
    <xf numFmtId="186" fontId="57" fillId="0" borderId="0" applyFill="0" applyBorder="0" applyAlignment="0"/>
    <xf numFmtId="187" fontId="57" fillId="0" borderId="0" applyFill="0" applyBorder="0" applyAlignment="0"/>
    <xf numFmtId="184" fontId="57" fillId="0" borderId="0" applyFill="0" applyBorder="0" applyAlignment="0"/>
    <xf numFmtId="188" fontId="57" fillId="0" borderId="0" applyFill="0" applyBorder="0" applyAlignment="0"/>
    <xf numFmtId="180" fontId="57" fillId="0" borderId="0" applyFill="0" applyBorder="0" applyAlignment="0"/>
    <xf numFmtId="0" fontId="58" fillId="55" borderId="10" applyNumberFormat="0" applyAlignment="0" applyProtection="0"/>
    <xf numFmtId="0" fontId="58" fillId="55" borderId="10" applyNumberFormat="0" applyAlignment="0" applyProtection="0"/>
    <xf numFmtId="0" fontId="58" fillId="55" borderId="10" applyNumberFormat="0" applyAlignment="0" applyProtection="0"/>
    <xf numFmtId="0" fontId="58" fillId="55" borderId="10" applyNumberFormat="0" applyAlignment="0" applyProtection="0"/>
    <xf numFmtId="0" fontId="58" fillId="55" borderId="10" applyNumberFormat="0" applyAlignment="0" applyProtection="0"/>
    <xf numFmtId="0" fontId="58" fillId="55" borderId="10" applyNumberFormat="0" applyAlignment="0" applyProtection="0"/>
    <xf numFmtId="177" fontId="47" fillId="56" borderId="7">
      <alignment vertical="center"/>
    </xf>
    <xf numFmtId="0" fontId="58" fillId="55" borderId="10" applyNumberFormat="0" applyAlignment="0" applyProtection="0"/>
    <xf numFmtId="0" fontId="58" fillId="55" borderId="10" applyNumberFormat="0" applyAlignment="0" applyProtection="0"/>
    <xf numFmtId="0" fontId="58" fillId="55" borderId="10" applyNumberFormat="0" applyAlignment="0" applyProtection="0"/>
    <xf numFmtId="0" fontId="58" fillId="55" borderId="10" applyNumberFormat="0" applyAlignment="0" applyProtection="0"/>
    <xf numFmtId="0" fontId="58" fillId="55" borderId="10" applyNumberFormat="0" applyAlignment="0" applyProtection="0"/>
    <xf numFmtId="0" fontId="58" fillId="55" borderId="10" applyNumberFormat="0" applyAlignment="0" applyProtection="0"/>
    <xf numFmtId="0" fontId="58" fillId="55" borderId="10" applyNumberFormat="0" applyAlignment="0" applyProtection="0"/>
    <xf numFmtId="0" fontId="58" fillId="55" borderId="10" applyNumberFormat="0" applyAlignment="0" applyProtection="0"/>
    <xf numFmtId="169" fontId="12" fillId="57" borderId="0" applyNumberFormat="0" applyFont="0" applyBorder="0" applyAlignment="0"/>
    <xf numFmtId="169" fontId="59" fillId="0" borderId="6" applyNumberFormat="0" applyFont="0" applyFill="0" applyProtection="0">
      <alignment horizontal="centerContinuous" vertical="center"/>
    </xf>
    <xf numFmtId="169" fontId="44" fillId="0" borderId="0"/>
    <xf numFmtId="169" fontId="44" fillId="0" borderId="0"/>
    <xf numFmtId="169" fontId="44" fillId="0" borderId="0"/>
    <xf numFmtId="169" fontId="44" fillId="0" borderId="0"/>
    <xf numFmtId="169" fontId="44" fillId="0" borderId="0"/>
    <xf numFmtId="169" fontId="44" fillId="0" borderId="0"/>
    <xf numFmtId="37" fontId="60" fillId="58" borderId="7">
      <alignment horizontal="center" vertical="center"/>
    </xf>
    <xf numFmtId="169" fontId="61" fillId="59" borderId="0" applyNumberFormat="0" applyFont="0" applyBorder="0" applyAlignment="0" applyProtection="0"/>
    <xf numFmtId="37" fontId="62" fillId="58" borderId="7">
      <alignment horizontal="center" vertical="center"/>
    </xf>
    <xf numFmtId="37" fontId="62" fillId="58" borderId="7">
      <alignment horizontal="center" vertical="center"/>
    </xf>
    <xf numFmtId="0" fontId="63" fillId="60" borderId="11" applyNumberFormat="0" applyAlignment="0" applyProtection="0"/>
    <xf numFmtId="0" fontId="63" fillId="60" borderId="11" applyNumberFormat="0" applyAlignment="0" applyProtection="0"/>
    <xf numFmtId="0" fontId="63" fillId="60" borderId="11" applyNumberFormat="0" applyAlignment="0" applyProtection="0"/>
    <xf numFmtId="0" fontId="63" fillId="60" borderId="11" applyNumberFormat="0" applyAlignment="0" applyProtection="0"/>
    <xf numFmtId="0" fontId="63" fillId="60" borderId="11" applyNumberFormat="0" applyAlignment="0" applyProtection="0"/>
    <xf numFmtId="0" fontId="63" fillId="60" borderId="11" applyNumberFormat="0" applyAlignment="0" applyProtection="0"/>
    <xf numFmtId="169" fontId="64" fillId="60" borderId="11" applyNumberFormat="0" applyAlignment="0" applyProtection="0"/>
    <xf numFmtId="0" fontId="63" fillId="60" borderId="11" applyNumberFormat="0" applyAlignment="0" applyProtection="0"/>
    <xf numFmtId="0" fontId="63" fillId="60" borderId="11" applyNumberFormat="0" applyAlignment="0" applyProtection="0"/>
    <xf numFmtId="0" fontId="63" fillId="60" borderId="11" applyNumberFormat="0" applyAlignment="0" applyProtection="0"/>
    <xf numFmtId="0" fontId="63" fillId="60" borderId="11" applyNumberFormat="0" applyAlignment="0" applyProtection="0"/>
    <xf numFmtId="0" fontId="63" fillId="60" borderId="11" applyNumberFormat="0" applyAlignment="0" applyProtection="0"/>
    <xf numFmtId="0" fontId="63" fillId="60" borderId="11" applyNumberFormat="0" applyAlignment="0" applyProtection="0"/>
    <xf numFmtId="0" fontId="63" fillId="60" borderId="11" applyNumberFormat="0" applyAlignment="0" applyProtection="0"/>
    <xf numFmtId="0" fontId="63" fillId="60" borderId="11" applyNumberFormat="0" applyAlignment="0" applyProtection="0"/>
    <xf numFmtId="169" fontId="59" fillId="0" borderId="0" applyNumberFormat="0" applyFill="0" applyBorder="0" applyProtection="0">
      <alignment horizontal="center" vertical="center"/>
    </xf>
    <xf numFmtId="169" fontId="21" fillId="0" borderId="0" applyFont="0" applyFill="0" applyBorder="0" applyAlignment="0" applyProtection="0"/>
    <xf numFmtId="169" fontId="44" fillId="0" borderId="0" applyFont="0" applyFill="0" applyBorder="0" applyAlignment="0" applyProtection="0"/>
    <xf numFmtId="184" fontId="57" fillId="0" borderId="0" applyFont="0" applyFill="0" applyBorder="0" applyAlignment="0" applyProtection="0"/>
    <xf numFmtId="169" fontId="65" fillId="0" borderId="0" applyFont="0" applyFill="0" applyBorder="0" applyAlignment="0" applyProtection="0"/>
    <xf numFmtId="169" fontId="66" fillId="0" borderId="0" applyFont="0" applyFill="0" applyBorder="0" applyAlignment="0" applyProtection="0">
      <alignment horizontal="right"/>
    </xf>
    <xf numFmtId="169" fontId="66" fillId="0" borderId="0" applyFont="0" applyFill="0" applyBorder="0" applyAlignment="0" applyProtection="0"/>
    <xf numFmtId="169" fontId="66" fillId="0" borderId="0" applyFont="0" applyFill="0" applyBorder="0" applyAlignment="0" applyProtection="0">
      <alignment horizontal="right"/>
    </xf>
    <xf numFmtId="189" fontId="21" fillId="0" borderId="0" applyFont="0" applyFill="0" applyBorder="0" applyAlignment="0" applyProtection="0"/>
    <xf numFmtId="3" fontId="67" fillId="0" borderId="0" applyFont="0" applyFill="0" applyBorder="0" applyAlignment="0" applyProtection="0"/>
    <xf numFmtId="3" fontId="68" fillId="0" borderId="0" applyFont="0" applyFill="0" applyBorder="0" applyAlignment="0" applyProtection="0"/>
    <xf numFmtId="169" fontId="69" fillId="0" borderId="0"/>
    <xf numFmtId="169" fontId="44" fillId="0" borderId="0"/>
    <xf numFmtId="169" fontId="44" fillId="0" borderId="0"/>
    <xf numFmtId="169" fontId="44" fillId="0" borderId="0"/>
    <xf numFmtId="169" fontId="47" fillId="0" borderId="0">
      <alignment horizontal="left" indent="3"/>
    </xf>
    <xf numFmtId="169" fontId="47" fillId="0" borderId="0">
      <alignment horizontal="left" indent="5"/>
    </xf>
    <xf numFmtId="180" fontId="70" fillId="61" borderId="9"/>
    <xf numFmtId="190" fontId="21" fillId="0" borderId="0" applyFont="0" applyFill="0" applyBorder="0" applyAlignment="0" applyProtection="0"/>
    <xf numFmtId="190" fontId="21" fillId="0" borderId="0" applyFont="0" applyFill="0" applyBorder="0" applyAlignment="0" applyProtection="0"/>
    <xf numFmtId="190" fontId="21" fillId="0" borderId="0" applyFont="0" applyFill="0" applyBorder="0" applyAlignment="0" applyProtection="0"/>
    <xf numFmtId="190" fontId="21" fillId="0" borderId="0" applyFont="0" applyFill="0" applyBorder="0" applyAlignment="0" applyProtection="0"/>
    <xf numFmtId="190" fontId="21" fillId="0" borderId="0" applyFont="0" applyFill="0" applyBorder="0" applyAlignment="0" applyProtection="0"/>
    <xf numFmtId="180" fontId="57" fillId="0" borderId="0" applyFont="0" applyFill="0" applyBorder="0" applyAlignment="0" applyProtection="0"/>
    <xf numFmtId="191" fontId="11" fillId="0" borderId="0" applyFont="0" applyFill="0" applyBorder="0" applyAlignment="0" applyProtection="0"/>
    <xf numFmtId="169" fontId="66" fillId="0" borderId="0" applyFont="0" applyFill="0" applyBorder="0" applyAlignment="0" applyProtection="0">
      <alignment horizontal="right"/>
    </xf>
    <xf numFmtId="169" fontId="66" fillId="0" borderId="0" applyFont="0" applyFill="0" applyBorder="0" applyAlignment="0" applyProtection="0">
      <alignment horizontal="right"/>
    </xf>
    <xf numFmtId="192" fontId="21" fillId="0" borderId="0" applyFont="0" applyFill="0" applyBorder="0" applyAlignment="0" applyProtection="0"/>
    <xf numFmtId="193" fontId="67" fillId="0" borderId="0" applyFont="0" applyFill="0" applyBorder="0" applyAlignment="0" applyProtection="0"/>
    <xf numFmtId="194" fontId="68" fillId="0" borderId="0" applyFont="0" applyFill="0" applyBorder="0" applyAlignment="0" applyProtection="0"/>
    <xf numFmtId="169" fontId="49" fillId="51" borderId="0"/>
    <xf numFmtId="169" fontId="50" fillId="62" borderId="0"/>
    <xf numFmtId="169" fontId="67" fillId="0" borderId="0" applyFont="0" applyFill="0" applyBorder="0" applyAlignment="0" applyProtection="0"/>
    <xf numFmtId="14" fontId="71" fillId="0" borderId="0" applyFont="0" applyBorder="0">
      <alignment vertical="top"/>
    </xf>
    <xf numFmtId="14" fontId="72" fillId="0" borderId="0"/>
    <xf numFmtId="14" fontId="71" fillId="0" borderId="0" applyFont="0" applyBorder="0">
      <alignment vertical="top"/>
    </xf>
    <xf numFmtId="14" fontId="72" fillId="0" borderId="0"/>
    <xf numFmtId="14" fontId="71" fillId="0" borderId="0" applyFont="0" applyBorder="0">
      <alignment vertical="top"/>
    </xf>
    <xf numFmtId="169" fontId="66" fillId="0" borderId="0" applyFont="0" applyFill="0" applyBorder="0" applyAlignment="0" applyProtection="0"/>
    <xf numFmtId="14" fontId="73" fillId="0" borderId="0" applyFill="0" applyBorder="0" applyAlignment="0"/>
    <xf numFmtId="169" fontId="68" fillId="0" borderId="0" applyFont="0" applyFill="0" applyBorder="0" applyAlignment="0" applyProtection="0"/>
    <xf numFmtId="14" fontId="74" fillId="0" borderId="0">
      <alignment vertical="top"/>
    </xf>
    <xf numFmtId="38" fontId="61" fillId="0" borderId="0" applyFont="0" applyFill="0" applyBorder="0" applyAlignment="0" applyProtection="0"/>
    <xf numFmtId="38" fontId="21" fillId="0" borderId="12">
      <alignment vertical="center"/>
    </xf>
    <xf numFmtId="195" fontId="12" fillId="0" borderId="0" applyFont="0" applyFill="0" applyBorder="0" applyAlignment="0" applyProtection="0"/>
    <xf numFmtId="196" fontId="12" fillId="0" borderId="0" applyFont="0" applyFill="0" applyBorder="0" applyAlignment="0" applyProtection="0"/>
    <xf numFmtId="169" fontId="44" fillId="0" borderId="0"/>
    <xf numFmtId="197" fontId="11" fillId="0" borderId="0" applyFont="0" applyFill="0" applyBorder="0" applyAlignment="0" applyProtection="0"/>
    <xf numFmtId="169" fontId="66" fillId="0" borderId="13" applyNumberFormat="0" applyFont="0" applyFill="0" applyAlignment="0" applyProtection="0"/>
    <xf numFmtId="169" fontId="75" fillId="0" borderId="0" applyFill="0" applyBorder="0" applyAlignment="0" applyProtection="0"/>
    <xf numFmtId="170" fontId="76" fillId="0" borderId="0">
      <alignment vertical="top"/>
    </xf>
    <xf numFmtId="0" fontId="77" fillId="63" borderId="0" applyNumberFormat="0" applyBorder="0" applyAlignment="0" applyProtection="0"/>
    <xf numFmtId="0" fontId="77" fillId="64" borderId="0" applyNumberFormat="0" applyBorder="0" applyAlignment="0" applyProtection="0"/>
    <xf numFmtId="0" fontId="77" fillId="65" borderId="0" applyNumberFormat="0" applyBorder="0" applyAlignment="0" applyProtection="0"/>
    <xf numFmtId="184" fontId="57" fillId="0" borderId="0" applyFill="0" applyBorder="0" applyAlignment="0"/>
    <xf numFmtId="180" fontId="57" fillId="0" borderId="0" applyFill="0" applyBorder="0" applyAlignment="0"/>
    <xf numFmtId="184" fontId="57" fillId="0" borderId="0" applyFill="0" applyBorder="0" applyAlignment="0"/>
    <xf numFmtId="188" fontId="57" fillId="0" borderId="0" applyFill="0" applyBorder="0" applyAlignment="0"/>
    <xf numFmtId="180" fontId="57" fillId="0" borderId="0" applyFill="0" applyBorder="0" applyAlignment="0"/>
    <xf numFmtId="198" fontId="12" fillId="0" borderId="0" applyFont="0" applyFill="0" applyBorder="0" applyAlignment="0" applyProtection="0"/>
    <xf numFmtId="169" fontId="12" fillId="0" borderId="0" applyFont="0" applyFill="0" applyBorder="0" applyAlignment="0" applyProtection="0"/>
    <xf numFmtId="0" fontId="45" fillId="0" borderId="0"/>
    <xf numFmtId="169" fontId="31" fillId="0" borderId="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199" fontId="12" fillId="0" borderId="0" applyFont="0" applyFill="0" applyBorder="0" applyAlignment="0" applyProtection="0"/>
    <xf numFmtId="200" fontId="12" fillId="0" borderId="0" applyFont="0" applyFill="0" applyBorder="0" applyAlignment="0" applyProtection="0"/>
    <xf numFmtId="169" fontId="17" fillId="0" borderId="0">
      <protection locked="0"/>
    </xf>
    <xf numFmtId="169" fontId="17" fillId="0" borderId="0">
      <protection locked="0"/>
    </xf>
    <xf numFmtId="169" fontId="17" fillId="0" borderId="0">
      <protection locked="0"/>
    </xf>
    <xf numFmtId="169" fontId="17" fillId="0" borderId="0">
      <protection locked="0"/>
    </xf>
    <xf numFmtId="169" fontId="17" fillId="0" borderId="0">
      <protection locked="0"/>
    </xf>
    <xf numFmtId="169" fontId="17" fillId="0" borderId="0">
      <protection locked="0"/>
    </xf>
    <xf numFmtId="169" fontId="17" fillId="0" borderId="0">
      <protection locked="0"/>
    </xf>
    <xf numFmtId="2" fontId="67" fillId="0" borderId="0" applyFont="0" applyFill="0" applyBorder="0" applyAlignment="0" applyProtection="0"/>
    <xf numFmtId="2" fontId="68" fillId="0" borderId="0" applyFont="0" applyFill="0" applyBorder="0" applyAlignment="0" applyProtection="0"/>
    <xf numFmtId="169" fontId="44" fillId="0" borderId="0"/>
    <xf numFmtId="169" fontId="5" fillId="0" borderId="0" applyNumberFormat="0" applyFill="0" applyBorder="0" applyAlignment="0" applyProtection="0">
      <alignment vertical="top"/>
      <protection locked="0"/>
    </xf>
    <xf numFmtId="169" fontId="44" fillId="0" borderId="14"/>
    <xf numFmtId="15" fontId="12" fillId="0" borderId="0">
      <alignment vertical="center"/>
    </xf>
    <xf numFmtId="169" fontId="79" fillId="0" borderId="0" applyFill="0" applyBorder="0" applyProtection="0">
      <alignment horizontal="left"/>
    </xf>
    <xf numFmtId="169" fontId="12" fillId="0" borderId="0" applyNumberFormat="0" applyFont="0">
      <alignment wrapText="1"/>
    </xf>
    <xf numFmtId="201" fontId="45" fillId="66" borderId="7" applyBorder="0">
      <alignment horizontal="center" vertical="center"/>
    </xf>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202" fontId="81" fillId="0" borderId="0" applyNumberFormat="0" applyFill="0" applyBorder="0" applyAlignment="0" applyProtection="0">
      <alignment horizontal="center"/>
    </xf>
    <xf numFmtId="169" fontId="44" fillId="0" borderId="0"/>
    <xf numFmtId="169" fontId="44" fillId="0" borderId="0"/>
    <xf numFmtId="169" fontId="66" fillId="0" borderId="0" applyFont="0" applyFill="0" applyBorder="0" applyAlignment="0" applyProtection="0">
      <alignment horizontal="right"/>
    </xf>
    <xf numFmtId="169" fontId="82" fillId="0" borderId="0" applyProtection="0">
      <alignment horizontal="right"/>
    </xf>
    <xf numFmtId="169" fontId="83" fillId="0" borderId="15" applyNumberFormat="0" applyAlignment="0" applyProtection="0">
      <alignment horizontal="left" vertical="center"/>
    </xf>
    <xf numFmtId="169" fontId="83" fillId="0" borderId="3">
      <alignment horizontal="left" vertical="center"/>
    </xf>
    <xf numFmtId="169" fontId="83" fillId="0" borderId="3">
      <alignment horizontal="left" vertical="center"/>
    </xf>
    <xf numFmtId="169" fontId="83" fillId="0" borderId="3">
      <alignment horizontal="left" vertical="center"/>
    </xf>
    <xf numFmtId="169" fontId="84" fillId="0" borderId="0">
      <alignment vertical="top"/>
    </xf>
    <xf numFmtId="0" fontId="85" fillId="0" borderId="16" applyNumberFormat="0" applyFill="0" applyAlignment="0" applyProtection="0"/>
    <xf numFmtId="169" fontId="86" fillId="0" borderId="0"/>
    <xf numFmtId="0" fontId="85" fillId="0" borderId="16" applyNumberFormat="0" applyFill="0" applyAlignment="0" applyProtection="0"/>
    <xf numFmtId="0" fontId="85" fillId="0" borderId="16" applyNumberFormat="0" applyFill="0" applyAlignment="0" applyProtection="0"/>
    <xf numFmtId="0" fontId="85" fillId="0" borderId="16" applyNumberFormat="0" applyFill="0" applyAlignment="0" applyProtection="0"/>
    <xf numFmtId="0" fontId="85" fillId="0" borderId="16" applyNumberFormat="0" applyFill="0" applyAlignment="0" applyProtection="0"/>
    <xf numFmtId="0" fontId="85" fillId="0" borderId="16" applyNumberFormat="0" applyFill="0" applyAlignment="0" applyProtection="0"/>
    <xf numFmtId="0" fontId="85" fillId="0" borderId="16" applyNumberFormat="0" applyFill="0" applyAlignment="0" applyProtection="0"/>
    <xf numFmtId="169" fontId="87" fillId="67" borderId="0" applyNumberFormat="0" applyFill="0" applyBorder="0" applyAlignment="0" applyProtection="0"/>
    <xf numFmtId="0" fontId="85" fillId="0" borderId="16" applyNumberFormat="0" applyFill="0" applyAlignment="0" applyProtection="0"/>
    <xf numFmtId="0" fontId="85" fillId="0" borderId="16" applyNumberFormat="0" applyFill="0" applyAlignment="0" applyProtection="0"/>
    <xf numFmtId="0" fontId="85" fillId="0" borderId="16" applyNumberFormat="0" applyFill="0" applyAlignment="0" applyProtection="0"/>
    <xf numFmtId="0" fontId="85" fillId="0" borderId="16" applyNumberFormat="0" applyFill="0" applyAlignment="0" applyProtection="0"/>
    <xf numFmtId="0" fontId="85" fillId="0" borderId="16" applyNumberFormat="0" applyFill="0" applyAlignment="0" applyProtection="0"/>
    <xf numFmtId="0" fontId="85" fillId="0" borderId="16" applyNumberFormat="0" applyFill="0" applyAlignment="0" applyProtection="0"/>
    <xf numFmtId="0" fontId="85" fillId="0" borderId="16" applyNumberFormat="0" applyFill="0" applyAlignment="0" applyProtection="0"/>
    <xf numFmtId="0" fontId="88" fillId="0" borderId="17" applyNumberFormat="0" applyFill="0" applyAlignment="0" applyProtection="0"/>
    <xf numFmtId="0" fontId="88" fillId="0" borderId="17" applyNumberFormat="0" applyFill="0" applyAlignment="0" applyProtection="0"/>
    <xf numFmtId="0" fontId="88" fillId="0" borderId="17" applyNumberFormat="0" applyFill="0" applyAlignment="0" applyProtection="0"/>
    <xf numFmtId="0" fontId="88" fillId="0" borderId="17" applyNumberFormat="0" applyFill="0" applyAlignment="0" applyProtection="0"/>
    <xf numFmtId="0" fontId="88" fillId="0" borderId="17" applyNumberFormat="0" applyFill="0" applyAlignment="0" applyProtection="0"/>
    <xf numFmtId="0" fontId="88" fillId="0" borderId="17" applyNumberFormat="0" applyFill="0" applyAlignment="0" applyProtection="0"/>
    <xf numFmtId="0" fontId="88" fillId="0" borderId="17" applyNumberFormat="0" applyFill="0" applyAlignment="0" applyProtection="0"/>
    <xf numFmtId="0" fontId="88" fillId="0" borderId="17" applyNumberFormat="0" applyFill="0" applyAlignment="0" applyProtection="0"/>
    <xf numFmtId="0" fontId="88" fillId="0" borderId="17" applyNumberFormat="0" applyFill="0" applyAlignment="0" applyProtection="0"/>
    <xf numFmtId="0" fontId="88" fillId="0" borderId="17" applyNumberFormat="0" applyFill="0" applyAlignment="0" applyProtection="0"/>
    <xf numFmtId="0" fontId="88" fillId="0" borderId="17" applyNumberFormat="0" applyFill="0" applyAlignment="0" applyProtection="0"/>
    <xf numFmtId="0" fontId="88" fillId="0" borderId="17" applyNumberFormat="0" applyFill="0" applyAlignment="0" applyProtection="0"/>
    <xf numFmtId="0" fontId="88" fillId="0" borderId="17" applyNumberFormat="0" applyFill="0" applyAlignment="0" applyProtection="0"/>
    <xf numFmtId="0" fontId="88" fillId="0" borderId="17" applyNumberFormat="0" applyFill="0" applyAlignment="0" applyProtection="0"/>
    <xf numFmtId="0" fontId="89" fillId="0" borderId="18" applyNumberFormat="0" applyFill="0" applyAlignment="0" applyProtection="0"/>
    <xf numFmtId="0" fontId="89" fillId="0" borderId="18" applyNumberFormat="0" applyFill="0" applyAlignment="0" applyProtection="0"/>
    <xf numFmtId="0" fontId="89" fillId="0" borderId="18" applyNumberFormat="0" applyFill="0" applyAlignment="0" applyProtection="0"/>
    <xf numFmtId="0" fontId="89" fillId="0" borderId="18" applyNumberFormat="0" applyFill="0" applyAlignment="0" applyProtection="0"/>
    <xf numFmtId="0" fontId="89" fillId="0" borderId="18" applyNumberFormat="0" applyFill="0" applyAlignment="0" applyProtection="0"/>
    <xf numFmtId="0" fontId="89" fillId="0" borderId="18" applyNumberFormat="0" applyFill="0" applyAlignment="0" applyProtection="0"/>
    <xf numFmtId="0" fontId="89" fillId="0" borderId="18" applyNumberFormat="0" applyFill="0" applyAlignment="0" applyProtection="0"/>
    <xf numFmtId="0" fontId="89" fillId="0" borderId="18" applyNumberFormat="0" applyFill="0" applyAlignment="0" applyProtection="0"/>
    <xf numFmtId="0" fontId="89" fillId="0" borderId="18" applyNumberFormat="0" applyFill="0" applyAlignment="0" applyProtection="0"/>
    <xf numFmtId="0" fontId="89" fillId="0" borderId="18" applyNumberFormat="0" applyFill="0" applyAlignment="0" applyProtection="0"/>
    <xf numFmtId="0" fontId="89" fillId="0" borderId="18" applyNumberFormat="0" applyFill="0" applyAlignment="0" applyProtection="0"/>
    <xf numFmtId="0" fontId="89" fillId="0" borderId="18" applyNumberFormat="0" applyFill="0" applyAlignment="0" applyProtection="0"/>
    <xf numFmtId="0" fontId="89" fillId="0" borderId="18" applyNumberFormat="0" applyFill="0" applyAlignment="0" applyProtection="0"/>
    <xf numFmtId="0" fontId="89" fillId="0" borderId="18" applyNumberFormat="0" applyFill="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169" fontId="90" fillId="0" borderId="0">
      <alignment horizontal="center"/>
    </xf>
    <xf numFmtId="169" fontId="90" fillId="0" borderId="0">
      <alignment horizontal="center"/>
    </xf>
    <xf numFmtId="169" fontId="90" fillId="0" borderId="0">
      <alignment horizontal="center"/>
    </xf>
    <xf numFmtId="169" fontId="90" fillId="0" borderId="0">
      <alignment horizontal="center"/>
    </xf>
    <xf numFmtId="169" fontId="90" fillId="0" borderId="0">
      <alignment horizontal="center"/>
    </xf>
    <xf numFmtId="169" fontId="91" fillId="0" borderId="0"/>
    <xf numFmtId="170" fontId="92" fillId="0" borderId="0">
      <alignment vertical="top"/>
    </xf>
    <xf numFmtId="169" fontId="83" fillId="0" borderId="0"/>
    <xf numFmtId="169" fontId="47" fillId="0" borderId="0"/>
    <xf numFmtId="169" fontId="47" fillId="0" borderId="0"/>
    <xf numFmtId="169" fontId="93" fillId="0" borderId="0"/>
    <xf numFmtId="169" fontId="94" fillId="0" borderId="19" applyNumberFormat="0" applyFill="0" applyBorder="0" applyAlignment="0" applyProtection="0">
      <alignment horizontal="left"/>
    </xf>
    <xf numFmtId="169" fontId="47" fillId="68" borderId="7">
      <alignment horizontal="center" vertical="center" wrapText="1"/>
      <protection locked="0"/>
    </xf>
    <xf numFmtId="169" fontId="47" fillId="68" borderId="7">
      <alignment horizontal="center" vertical="center" wrapText="1"/>
      <protection locked="0"/>
    </xf>
    <xf numFmtId="169" fontId="47" fillId="68" borderId="7">
      <alignment horizontal="center" vertical="center" wrapText="1"/>
      <protection locked="0"/>
    </xf>
    <xf numFmtId="203" fontId="95" fillId="69" borderId="0" applyNumberFormat="0" applyBorder="0" applyAlignment="0" applyProtection="0">
      <protection locked="0"/>
    </xf>
    <xf numFmtId="169" fontId="44" fillId="0" borderId="0">
      <alignment horizontal="center"/>
    </xf>
    <xf numFmtId="169" fontId="5" fillId="0" borderId="0" applyNumberFormat="0" applyFill="0" applyBorder="0" applyAlignment="0" applyProtection="0">
      <alignment vertical="top"/>
      <protection locked="0"/>
    </xf>
    <xf numFmtId="169" fontId="35" fillId="0" borderId="0">
      <protection locked="0"/>
    </xf>
    <xf numFmtId="169" fontId="35" fillId="0" borderId="0">
      <protection locked="0"/>
    </xf>
    <xf numFmtId="169" fontId="96" fillId="0" borderId="0">
      <alignment vertical="center" wrapText="1"/>
    </xf>
    <xf numFmtId="180" fontId="97" fillId="0" borderId="0"/>
    <xf numFmtId="169" fontId="12" fillId="0" borderId="0"/>
    <xf numFmtId="169" fontId="98" fillId="0" borderId="0" applyNumberFormat="0" applyFill="0" applyBorder="0" applyAlignment="0" applyProtection="0">
      <alignment vertical="top"/>
      <protection locked="0"/>
    </xf>
    <xf numFmtId="169" fontId="99" fillId="0" borderId="0" applyNumberFormat="0" applyFill="0" applyBorder="0" applyAlignment="0" applyProtection="0">
      <alignment vertical="top"/>
      <protection locked="0"/>
    </xf>
    <xf numFmtId="0" fontId="100" fillId="15" borderId="10" applyNumberFormat="0" applyAlignment="0" applyProtection="0"/>
    <xf numFmtId="0" fontId="100" fillId="15" borderId="10" applyNumberFormat="0" applyAlignment="0" applyProtection="0"/>
    <xf numFmtId="0" fontId="100" fillId="15" borderId="10" applyNumberFormat="0" applyAlignment="0" applyProtection="0"/>
    <xf numFmtId="0" fontId="100" fillId="15" borderId="10" applyNumberFormat="0" applyAlignment="0" applyProtection="0"/>
    <xf numFmtId="0" fontId="100" fillId="15" borderId="10" applyNumberFormat="0" applyAlignment="0" applyProtection="0"/>
    <xf numFmtId="0" fontId="100" fillId="15" borderId="10" applyNumberFormat="0" applyAlignment="0" applyProtection="0"/>
    <xf numFmtId="169" fontId="101" fillId="15" borderId="10" applyNumberFormat="0" applyAlignment="0" applyProtection="0"/>
    <xf numFmtId="0" fontId="100" fillId="15" borderId="10" applyNumberFormat="0" applyAlignment="0" applyProtection="0"/>
    <xf numFmtId="169" fontId="101" fillId="15" borderId="10" applyNumberFormat="0" applyAlignment="0" applyProtection="0"/>
    <xf numFmtId="0" fontId="100" fillId="15" borderId="10" applyNumberFormat="0" applyAlignment="0" applyProtection="0"/>
    <xf numFmtId="0" fontId="100" fillId="15" borderId="10" applyNumberFormat="0" applyAlignment="0" applyProtection="0"/>
    <xf numFmtId="0" fontId="100" fillId="15" borderId="10" applyNumberFormat="0" applyAlignment="0" applyProtection="0"/>
    <xf numFmtId="0" fontId="100" fillId="15" borderId="10" applyNumberFormat="0" applyAlignment="0" applyProtection="0"/>
    <xf numFmtId="0" fontId="100" fillId="15" borderId="10" applyNumberFormat="0" applyAlignment="0" applyProtection="0"/>
    <xf numFmtId="0" fontId="100" fillId="15" borderId="10" applyNumberFormat="0" applyAlignment="0" applyProtection="0"/>
    <xf numFmtId="0" fontId="100" fillId="15" borderId="10" applyNumberFormat="0" applyAlignment="0" applyProtection="0"/>
    <xf numFmtId="170" fontId="10" fillId="0" borderId="0">
      <alignment vertical="top"/>
    </xf>
    <xf numFmtId="170" fontId="10" fillId="2" borderId="0">
      <alignment vertical="top"/>
    </xf>
    <xf numFmtId="204" fontId="10" fillId="3" borderId="0">
      <alignment vertical="top"/>
    </xf>
    <xf numFmtId="169" fontId="102" fillId="0" borderId="0" applyNumberFormat="0" applyFill="0" applyBorder="0" applyAlignment="0" applyProtection="0">
      <alignment vertical="top"/>
      <protection locked="0"/>
    </xf>
    <xf numFmtId="169" fontId="103" fillId="0" borderId="0">
      <alignment vertical="center"/>
    </xf>
    <xf numFmtId="177" fontId="12" fillId="70" borderId="7">
      <alignment vertical="center"/>
    </xf>
    <xf numFmtId="205" fontId="12" fillId="0" borderId="0" applyFont="0" applyFill="0" applyBorder="0" applyAlignment="0" applyProtection="0"/>
    <xf numFmtId="206" fontId="12" fillId="0" borderId="0" applyFont="0" applyFill="0" applyBorder="0" applyAlignment="0" applyProtection="0"/>
    <xf numFmtId="175" fontId="104" fillId="71" borderId="20" applyBorder="0" applyAlignment="0">
      <alignment horizontal="left" indent="1"/>
    </xf>
    <xf numFmtId="169" fontId="44" fillId="0" borderId="0"/>
    <xf numFmtId="184" fontId="57" fillId="0" borderId="0" applyFill="0" applyBorder="0" applyAlignment="0"/>
    <xf numFmtId="180" fontId="57" fillId="0" borderId="0" applyFill="0" applyBorder="0" applyAlignment="0"/>
    <xf numFmtId="184" fontId="57" fillId="0" borderId="0" applyFill="0" applyBorder="0" applyAlignment="0"/>
    <xf numFmtId="188" fontId="57" fillId="0" borderId="0" applyFill="0" applyBorder="0" applyAlignment="0"/>
    <xf numFmtId="180" fontId="57" fillId="0" borderId="0" applyFill="0" applyBorder="0" applyAlignment="0"/>
    <xf numFmtId="0" fontId="105" fillId="0" borderId="21" applyNumberFormat="0" applyFill="0" applyAlignment="0" applyProtection="0"/>
    <xf numFmtId="0" fontId="105" fillId="0" borderId="21" applyNumberFormat="0" applyFill="0" applyAlignment="0" applyProtection="0"/>
    <xf numFmtId="0" fontId="105" fillId="0" borderId="21" applyNumberFormat="0" applyFill="0" applyAlignment="0" applyProtection="0"/>
    <xf numFmtId="0" fontId="105" fillId="0" borderId="21" applyNumberFormat="0" applyFill="0" applyAlignment="0" applyProtection="0"/>
    <xf numFmtId="0" fontId="105" fillId="0" borderId="21" applyNumberFormat="0" applyFill="0" applyAlignment="0" applyProtection="0"/>
    <xf numFmtId="0" fontId="105" fillId="0" borderId="21" applyNumberFormat="0" applyFill="0" applyAlignment="0" applyProtection="0"/>
    <xf numFmtId="0" fontId="105" fillId="0" borderId="21" applyNumberFormat="0" applyFill="0" applyAlignment="0" applyProtection="0"/>
    <xf numFmtId="0" fontId="105" fillId="0" borderId="21" applyNumberFormat="0" applyFill="0" applyAlignment="0" applyProtection="0"/>
    <xf numFmtId="0" fontId="105" fillId="0" borderId="21" applyNumberFormat="0" applyFill="0" applyAlignment="0" applyProtection="0"/>
    <xf numFmtId="0" fontId="105" fillId="0" borderId="21" applyNumberFormat="0" applyFill="0" applyAlignment="0" applyProtection="0"/>
    <xf numFmtId="0" fontId="105" fillId="0" borderId="21" applyNumberFormat="0" applyFill="0" applyAlignment="0" applyProtection="0"/>
    <xf numFmtId="0" fontId="105" fillId="0" borderId="21" applyNumberFormat="0" applyFill="0" applyAlignment="0" applyProtection="0"/>
    <xf numFmtId="0" fontId="105" fillId="0" borderId="21" applyNumberFormat="0" applyFill="0" applyAlignment="0" applyProtection="0"/>
    <xf numFmtId="0" fontId="105" fillId="0" borderId="21" applyNumberFormat="0" applyFill="0" applyAlignment="0" applyProtection="0"/>
    <xf numFmtId="169" fontId="44" fillId="0" borderId="0">
      <alignment horizontal="center"/>
    </xf>
    <xf numFmtId="207" fontId="12" fillId="0" borderId="0" applyFont="0" applyFill="0" applyBorder="0" applyAlignment="0" applyProtection="0"/>
    <xf numFmtId="208" fontId="12" fillId="0" borderId="0" applyFont="0" applyFill="0" applyBorder="0" applyAlignment="0" applyProtection="0"/>
    <xf numFmtId="209" fontId="12" fillId="0" borderId="0" applyFont="0" applyFill="0" applyBorder="0" applyAlignment="0" applyProtection="0"/>
    <xf numFmtId="210" fontId="12" fillId="0" borderId="0" applyFont="0" applyFill="0" applyBorder="0" applyAlignment="0" applyProtection="0"/>
    <xf numFmtId="211" fontId="11" fillId="0" borderId="0" applyFont="0" applyFill="0" applyBorder="0" applyAlignment="0" applyProtection="0"/>
    <xf numFmtId="212" fontId="11" fillId="0" borderId="0" applyFont="0" applyFill="0" applyBorder="0" applyAlignment="0" applyProtection="0"/>
    <xf numFmtId="213" fontId="11" fillId="0" borderId="0" applyFont="0" applyFill="0" applyBorder="0" applyAlignment="0" applyProtection="0"/>
    <xf numFmtId="197" fontId="106" fillId="0" borderId="0" applyFont="0" applyFill="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37" fontId="108" fillId="0" borderId="0"/>
    <xf numFmtId="169" fontId="109" fillId="2" borderId="7" applyFont="0" applyBorder="0" applyAlignment="0">
      <alignment horizontal="center" vertical="center"/>
    </xf>
    <xf numFmtId="0" fontId="21" fillId="0" borderId="1"/>
    <xf numFmtId="0" fontId="110" fillId="0" borderId="0"/>
    <xf numFmtId="214" fontId="11" fillId="0" borderId="0"/>
    <xf numFmtId="0" fontId="12" fillId="0" borderId="0"/>
    <xf numFmtId="0" fontId="12" fillId="0" borderId="0"/>
    <xf numFmtId="0" fontId="12" fillId="0" borderId="0"/>
    <xf numFmtId="0" fontId="12" fillId="0" borderId="0"/>
    <xf numFmtId="0" fontId="4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9" fontId="44" fillId="0" borderId="0"/>
    <xf numFmtId="169" fontId="111" fillId="0" borderId="0"/>
    <xf numFmtId="169" fontId="5" fillId="0" borderId="0"/>
    <xf numFmtId="169" fontId="112" fillId="0" borderId="0"/>
    <xf numFmtId="0" fontId="34" fillId="0" borderId="0"/>
    <xf numFmtId="169" fontId="113" fillId="0" borderId="0"/>
    <xf numFmtId="0" fontId="8" fillId="0" borderId="0"/>
    <xf numFmtId="0" fontId="13" fillId="0" borderId="0"/>
    <xf numFmtId="0" fontId="5" fillId="73" borderId="22" applyNumberFormat="0" applyFont="0" applyAlignment="0" applyProtection="0"/>
    <xf numFmtId="0" fontId="31" fillId="73" borderId="22" applyNumberFormat="0" applyFont="0" applyAlignment="0" applyProtection="0"/>
    <xf numFmtId="0" fontId="31" fillId="73" borderId="22" applyNumberFormat="0" applyFont="0" applyAlignment="0" applyProtection="0"/>
    <xf numFmtId="0" fontId="31" fillId="73" borderId="22" applyNumberFormat="0" applyFont="0" applyAlignment="0" applyProtection="0"/>
    <xf numFmtId="0" fontId="31" fillId="73" borderId="22" applyNumberFormat="0" applyFont="0" applyAlignment="0" applyProtection="0"/>
    <xf numFmtId="0" fontId="31" fillId="73" borderId="22" applyNumberFormat="0" applyFont="0" applyAlignment="0" applyProtection="0"/>
    <xf numFmtId="0" fontId="31" fillId="73" borderId="22" applyNumberFormat="0" applyFont="0" applyAlignment="0" applyProtection="0"/>
    <xf numFmtId="169" fontId="44" fillId="0" borderId="0"/>
    <xf numFmtId="0" fontId="31" fillId="73" borderId="22" applyNumberFormat="0" applyFont="0" applyAlignment="0" applyProtection="0"/>
    <xf numFmtId="0" fontId="31" fillId="73" borderId="22" applyNumberFormat="0" applyFont="0" applyAlignment="0" applyProtection="0"/>
    <xf numFmtId="0" fontId="31" fillId="73" borderId="22" applyNumberFormat="0" applyFont="0" applyAlignment="0" applyProtection="0"/>
    <xf numFmtId="0" fontId="31" fillId="73" borderId="22" applyNumberFormat="0" applyFont="0" applyAlignment="0" applyProtection="0"/>
    <xf numFmtId="0" fontId="31" fillId="73" borderId="22" applyNumberFormat="0" applyFont="0" applyAlignment="0" applyProtection="0"/>
    <xf numFmtId="0" fontId="31" fillId="73" borderId="22" applyNumberFormat="0" applyFont="0" applyAlignment="0" applyProtection="0"/>
    <xf numFmtId="0" fontId="31" fillId="73" borderId="22" applyNumberFormat="0" applyFont="0" applyAlignment="0" applyProtection="0"/>
    <xf numFmtId="215" fontId="5" fillId="0" borderId="0" applyFont="0" applyFill="0" applyBorder="0" applyAlignment="0" applyProtection="0"/>
    <xf numFmtId="216" fontId="5" fillId="0" borderId="0" applyFont="0" applyFill="0" applyBorder="0" applyAlignment="0" applyProtection="0"/>
    <xf numFmtId="217" fontId="5" fillId="0" borderId="0" applyFont="0" applyFill="0" applyBorder="0" applyAlignment="0" applyProtection="0"/>
    <xf numFmtId="218" fontId="5" fillId="0" borderId="0" applyFont="0" applyFill="0" applyBorder="0" applyAlignment="0" applyProtection="0"/>
    <xf numFmtId="169" fontId="44" fillId="0" borderId="0"/>
    <xf numFmtId="169" fontId="114" fillId="0" borderId="0"/>
    <xf numFmtId="169" fontId="114" fillId="0" borderId="0"/>
    <xf numFmtId="169" fontId="35" fillId="0" borderId="0">
      <protection locked="0"/>
    </xf>
    <xf numFmtId="169" fontId="35" fillId="0" borderId="0">
      <protection locked="0"/>
    </xf>
    <xf numFmtId="0" fontId="115" fillId="55" borderId="23" applyNumberFormat="0" applyAlignment="0" applyProtection="0"/>
    <xf numFmtId="0" fontId="115" fillId="55" borderId="23" applyNumberFormat="0" applyAlignment="0" applyProtection="0"/>
    <xf numFmtId="0" fontId="115" fillId="55" borderId="23" applyNumberFormat="0" applyAlignment="0" applyProtection="0"/>
    <xf numFmtId="0" fontId="115" fillId="55" borderId="23" applyNumberFormat="0" applyAlignment="0" applyProtection="0"/>
    <xf numFmtId="0" fontId="115" fillId="55" borderId="23" applyNumberFormat="0" applyAlignment="0" applyProtection="0"/>
    <xf numFmtId="0" fontId="115" fillId="55" borderId="23" applyNumberFormat="0" applyAlignment="0" applyProtection="0"/>
    <xf numFmtId="169" fontId="116" fillId="55" borderId="23" applyNumberFormat="0" applyAlignment="0" applyProtection="0"/>
    <xf numFmtId="0" fontId="115" fillId="55" borderId="23" applyNumberFormat="0" applyAlignment="0" applyProtection="0"/>
    <xf numFmtId="0" fontId="115" fillId="55" borderId="23" applyNumberFormat="0" applyAlignment="0" applyProtection="0"/>
    <xf numFmtId="0" fontId="115" fillId="55" borderId="23" applyNumberFormat="0" applyAlignment="0" applyProtection="0"/>
    <xf numFmtId="0" fontId="115" fillId="55" borderId="23" applyNumberFormat="0" applyAlignment="0" applyProtection="0"/>
    <xf numFmtId="0" fontId="115" fillId="55" borderId="23" applyNumberFormat="0" applyAlignment="0" applyProtection="0"/>
    <xf numFmtId="0" fontId="115" fillId="55" borderId="23" applyNumberFormat="0" applyAlignment="0" applyProtection="0"/>
    <xf numFmtId="0" fontId="115" fillId="55" borderId="23" applyNumberFormat="0" applyAlignment="0" applyProtection="0"/>
    <xf numFmtId="40" fontId="73" fillId="74" borderId="0">
      <alignment horizontal="right"/>
    </xf>
    <xf numFmtId="169" fontId="117" fillId="75" borderId="0">
      <alignment horizontal="center"/>
    </xf>
    <xf numFmtId="169" fontId="62" fillId="76" borderId="0"/>
    <xf numFmtId="169" fontId="118" fillId="74" borderId="0" applyBorder="0">
      <alignment horizontal="centerContinuous"/>
    </xf>
    <xf numFmtId="169" fontId="119" fillId="76" borderId="0" applyBorder="0">
      <alignment horizontal="centerContinuous"/>
    </xf>
    <xf numFmtId="0" fontId="115" fillId="55" borderId="23" applyNumberFormat="0" applyAlignment="0" applyProtection="0"/>
    <xf numFmtId="169" fontId="83" fillId="0" borderId="0" applyNumberFormat="0" applyFill="0" applyBorder="0" applyAlignment="0" applyProtection="0"/>
    <xf numFmtId="169" fontId="120" fillId="0" borderId="0"/>
    <xf numFmtId="1" fontId="121" fillId="0" borderId="0" applyProtection="0">
      <alignment horizontal="right" vertical="center"/>
    </xf>
    <xf numFmtId="169" fontId="29" fillId="2" borderId="0">
      <alignment vertical="center"/>
    </xf>
    <xf numFmtId="219" fontId="12" fillId="0" borderId="0" applyFont="0" applyFill="0" applyBorder="0" applyAlignment="0" applyProtection="0"/>
    <xf numFmtId="220" fontId="12" fillId="0" borderId="0" applyFont="0" applyFill="0" applyBorder="0" applyAlignment="0" applyProtection="0"/>
    <xf numFmtId="9" fontId="42" fillId="0" borderId="0" applyFont="0" applyFill="0" applyBorder="0" applyAlignment="0" applyProtection="0"/>
    <xf numFmtId="221" fontId="21" fillId="0" borderId="0" applyFont="0" applyFill="0" applyBorder="0" applyAlignment="0" applyProtection="0"/>
    <xf numFmtId="189" fontId="21" fillId="0" borderId="0" applyFont="0" applyFill="0" applyBorder="0" applyAlignment="0" applyProtection="0"/>
    <xf numFmtId="167" fontId="42" fillId="0" borderId="0" applyFont="0" applyFill="0" applyBorder="0" applyAlignment="0" applyProtection="0"/>
    <xf numFmtId="222" fontId="21" fillId="0" borderId="0" applyFont="0" applyFill="0" applyBorder="0" applyAlignment="0" applyProtection="0"/>
    <xf numFmtId="0" fontId="44" fillId="0" borderId="0">
      <protection locked="0"/>
    </xf>
    <xf numFmtId="223" fontId="21" fillId="0" borderId="0" applyFill="0" applyBorder="0" applyAlignment="0"/>
    <xf numFmtId="224" fontId="21" fillId="0" borderId="0" applyFill="0" applyBorder="0" applyAlignment="0"/>
    <xf numFmtId="223" fontId="21" fillId="0" borderId="0" applyFill="0" applyBorder="0" applyAlignment="0"/>
    <xf numFmtId="192" fontId="21" fillId="0" borderId="0" applyFill="0" applyBorder="0" applyAlignment="0"/>
    <xf numFmtId="224" fontId="21" fillId="0" borderId="0" applyFill="0" applyBorder="0" applyAlignment="0"/>
    <xf numFmtId="169" fontId="44" fillId="0" borderId="0"/>
    <xf numFmtId="169" fontId="44" fillId="0" borderId="0"/>
    <xf numFmtId="169" fontId="122" fillId="0" borderId="0"/>
    <xf numFmtId="169" fontId="120" fillId="0" borderId="0"/>
    <xf numFmtId="177" fontId="123" fillId="70" borderId="7">
      <alignment horizontal="center" vertical="center" wrapText="1"/>
      <protection locked="0"/>
    </xf>
    <xf numFmtId="177" fontId="114" fillId="70" borderId="7">
      <alignment horizontal="center" vertical="center" wrapText="1"/>
      <protection locked="0"/>
    </xf>
    <xf numFmtId="177" fontId="114" fillId="70" borderId="7">
      <alignment horizontal="center" vertical="center" wrapText="1"/>
      <protection locked="0"/>
    </xf>
    <xf numFmtId="169" fontId="12" fillId="0" borderId="0">
      <alignment vertical="center"/>
    </xf>
    <xf numFmtId="169" fontId="44" fillId="0" borderId="0"/>
    <xf numFmtId="169" fontId="124" fillId="0" borderId="0" applyNumberFormat="0" applyFill="0" applyBorder="0" applyAlignment="0" applyProtection="0">
      <alignment horizontal="left"/>
      <protection locked="0"/>
    </xf>
    <xf numFmtId="169" fontId="122" fillId="0" borderId="0"/>
    <xf numFmtId="0" fontId="125" fillId="74" borderId="0">
      <alignment horizontal="left" vertical="top"/>
    </xf>
    <xf numFmtId="0" fontId="126" fillId="55" borderId="0">
      <alignment horizontal="center" vertical="center"/>
    </xf>
    <xf numFmtId="0" fontId="127" fillId="74" borderId="0">
      <alignment horizontal="right" vertical="center"/>
    </xf>
    <xf numFmtId="169" fontId="128" fillId="0" borderId="24">
      <alignment vertical="center"/>
    </xf>
    <xf numFmtId="169" fontId="44" fillId="0" borderId="0"/>
    <xf numFmtId="4" fontId="50" fillId="72" borderId="25" applyNumberFormat="0" applyProtection="0">
      <alignment vertical="center"/>
    </xf>
    <xf numFmtId="4" fontId="73" fillId="59" borderId="23" applyNumberFormat="0" applyProtection="0">
      <alignment vertical="center"/>
    </xf>
    <xf numFmtId="4" fontId="73" fillId="59" borderId="23" applyNumberFormat="0" applyProtection="0">
      <alignment vertical="center"/>
    </xf>
    <xf numFmtId="4" fontId="129" fillId="72" borderId="25" applyNumberFormat="0" applyProtection="0">
      <alignment vertical="center"/>
    </xf>
    <xf numFmtId="4" fontId="130" fillId="59" borderId="23" applyNumberFormat="0" applyProtection="0">
      <alignment vertical="center"/>
    </xf>
    <xf numFmtId="4" fontId="130" fillId="59" borderId="23" applyNumberFormat="0" applyProtection="0">
      <alignment vertical="center"/>
    </xf>
    <xf numFmtId="4" fontId="50" fillId="72" borderId="25" applyNumberFormat="0" applyProtection="0">
      <alignment horizontal="left" vertical="center" indent="1"/>
    </xf>
    <xf numFmtId="4" fontId="73" fillId="59" borderId="23" applyNumberFormat="0" applyProtection="0">
      <alignment horizontal="left" vertical="center" indent="1"/>
    </xf>
    <xf numFmtId="4" fontId="73" fillId="59" borderId="23" applyNumberFormat="0" applyProtection="0">
      <alignment horizontal="left" vertical="center" indent="1"/>
    </xf>
    <xf numFmtId="0" fontId="50" fillId="72" borderId="25" applyNumberFormat="0" applyProtection="0">
      <alignment horizontal="left" vertical="top" indent="1"/>
    </xf>
    <xf numFmtId="4" fontId="73" fillId="59" borderId="23" applyNumberFormat="0" applyProtection="0">
      <alignment horizontal="left" vertical="center" indent="1"/>
    </xf>
    <xf numFmtId="4" fontId="73" fillId="59" borderId="23" applyNumberFormat="0" applyProtection="0">
      <alignment horizontal="left" vertical="center" indent="1"/>
    </xf>
    <xf numFmtId="4" fontId="50" fillId="77" borderId="0" applyNumberFormat="0" applyProtection="0">
      <alignment horizontal="left" vertical="center" indent="1"/>
    </xf>
    <xf numFmtId="169" fontId="12" fillId="78" borderId="23" applyNumberFormat="0" applyProtection="0">
      <alignment horizontal="left" vertical="center" indent="1"/>
    </xf>
    <xf numFmtId="169" fontId="44" fillId="78" borderId="23" applyNumberFormat="0" applyProtection="0">
      <alignment horizontal="left" vertical="center" indent="1"/>
    </xf>
    <xf numFmtId="169" fontId="44" fillId="78" borderId="23" applyNumberFormat="0" applyProtection="0">
      <alignment horizontal="left" vertical="center" indent="1"/>
    </xf>
    <xf numFmtId="169" fontId="44" fillId="78" borderId="23" applyNumberFormat="0" applyProtection="0">
      <alignment horizontal="left" vertical="center" indent="1"/>
    </xf>
    <xf numFmtId="4" fontId="73" fillId="11" borderId="25" applyNumberFormat="0" applyProtection="0">
      <alignment horizontal="right" vertical="center"/>
    </xf>
    <xf numFmtId="4" fontId="73" fillId="79" borderId="23" applyNumberFormat="0" applyProtection="0">
      <alignment horizontal="right" vertical="center"/>
    </xf>
    <xf numFmtId="4" fontId="73" fillId="79" borderId="23" applyNumberFormat="0" applyProtection="0">
      <alignment horizontal="right" vertical="center"/>
    </xf>
    <xf numFmtId="4" fontId="73" fillId="23" borderId="25" applyNumberFormat="0" applyProtection="0">
      <alignment horizontal="right" vertical="center"/>
    </xf>
    <xf numFmtId="4" fontId="73" fillId="80" borderId="23" applyNumberFormat="0" applyProtection="0">
      <alignment horizontal="right" vertical="center"/>
    </xf>
    <xf numFmtId="4" fontId="73" fillId="80" borderId="23" applyNumberFormat="0" applyProtection="0">
      <alignment horizontal="right" vertical="center"/>
    </xf>
    <xf numFmtId="4" fontId="73" fillId="42" borderId="25" applyNumberFormat="0" applyProtection="0">
      <alignment horizontal="right" vertical="center"/>
    </xf>
    <xf numFmtId="4" fontId="73" fillId="58" borderId="23" applyNumberFormat="0" applyProtection="0">
      <alignment horizontal="right" vertical="center"/>
    </xf>
    <xf numFmtId="4" fontId="73" fillId="58" borderId="23" applyNumberFormat="0" applyProtection="0">
      <alignment horizontal="right" vertical="center"/>
    </xf>
    <xf numFmtId="4" fontId="73" fillId="25" borderId="25" applyNumberFormat="0" applyProtection="0">
      <alignment horizontal="right" vertical="center"/>
    </xf>
    <xf numFmtId="4" fontId="73" fillId="81" borderId="23" applyNumberFormat="0" applyProtection="0">
      <alignment horizontal="right" vertical="center"/>
    </xf>
    <xf numFmtId="4" fontId="73" fillId="81" borderId="23" applyNumberFormat="0" applyProtection="0">
      <alignment horizontal="right" vertical="center"/>
    </xf>
    <xf numFmtId="4" fontId="73" fillId="33" borderId="25" applyNumberFormat="0" applyProtection="0">
      <alignment horizontal="right" vertical="center"/>
    </xf>
    <xf numFmtId="4" fontId="73" fillId="82" borderId="23" applyNumberFormat="0" applyProtection="0">
      <alignment horizontal="right" vertical="center"/>
    </xf>
    <xf numFmtId="4" fontId="73" fillId="82" borderId="23" applyNumberFormat="0" applyProtection="0">
      <alignment horizontal="right" vertical="center"/>
    </xf>
    <xf numFmtId="4" fontId="73" fillId="50" borderId="25" applyNumberFormat="0" applyProtection="0">
      <alignment horizontal="right" vertical="center"/>
    </xf>
    <xf numFmtId="4" fontId="73" fillId="8" borderId="23" applyNumberFormat="0" applyProtection="0">
      <alignment horizontal="right" vertical="center"/>
    </xf>
    <xf numFmtId="4" fontId="73" fillId="8" borderId="23" applyNumberFormat="0" applyProtection="0">
      <alignment horizontal="right" vertical="center"/>
    </xf>
    <xf numFmtId="4" fontId="73" fillId="46" borderId="25" applyNumberFormat="0" applyProtection="0">
      <alignment horizontal="right" vertical="center"/>
    </xf>
    <xf numFmtId="4" fontId="73" fillId="83" borderId="23" applyNumberFormat="0" applyProtection="0">
      <alignment horizontal="right" vertical="center"/>
    </xf>
    <xf numFmtId="4" fontId="73" fillId="83" borderId="23" applyNumberFormat="0" applyProtection="0">
      <alignment horizontal="right" vertical="center"/>
    </xf>
    <xf numFmtId="4" fontId="73" fillId="84" borderId="25" applyNumberFormat="0" applyProtection="0">
      <alignment horizontal="right" vertical="center"/>
    </xf>
    <xf numFmtId="4" fontId="73" fillId="85" borderId="23" applyNumberFormat="0" applyProtection="0">
      <alignment horizontal="right" vertical="center"/>
    </xf>
    <xf numFmtId="4" fontId="73" fillId="85" borderId="23" applyNumberFormat="0" applyProtection="0">
      <alignment horizontal="right" vertical="center"/>
    </xf>
    <xf numFmtId="4" fontId="73" fillId="24" borderId="25" applyNumberFormat="0" applyProtection="0">
      <alignment horizontal="right" vertical="center"/>
    </xf>
    <xf numFmtId="4" fontId="73" fillId="66" borderId="23" applyNumberFormat="0" applyProtection="0">
      <alignment horizontal="right" vertical="center"/>
    </xf>
    <xf numFmtId="4" fontId="73" fillId="66" borderId="23" applyNumberFormat="0" applyProtection="0">
      <alignment horizontal="right" vertical="center"/>
    </xf>
    <xf numFmtId="4" fontId="50" fillId="86" borderId="26" applyNumberFormat="0" applyProtection="0">
      <alignment horizontal="left" vertical="center" indent="1"/>
    </xf>
    <xf numFmtId="4" fontId="50" fillId="87" borderId="23" applyNumberFormat="0" applyProtection="0">
      <alignment horizontal="left" vertical="center" indent="1"/>
    </xf>
    <xf numFmtId="4" fontId="50" fillId="87" borderId="23" applyNumberFormat="0" applyProtection="0">
      <alignment horizontal="left" vertical="center" indent="1"/>
    </xf>
    <xf numFmtId="4" fontId="73" fillId="88" borderId="0" applyNumberFormat="0" applyProtection="0">
      <alignment horizontal="left" vertical="center" indent="1"/>
    </xf>
    <xf numFmtId="4" fontId="73" fillId="89" borderId="27" applyNumberFormat="0" applyProtection="0">
      <alignment horizontal="left" vertical="center" indent="1"/>
    </xf>
    <xf numFmtId="4" fontId="73" fillId="89" borderId="27" applyNumberFormat="0" applyProtection="0">
      <alignment horizontal="left" vertical="center" indent="1"/>
    </xf>
    <xf numFmtId="4" fontId="131" fillId="90" borderId="0" applyNumberFormat="0" applyProtection="0">
      <alignment horizontal="left" vertical="center" indent="1"/>
    </xf>
    <xf numFmtId="4" fontId="73" fillId="77" borderId="25" applyNumberFormat="0" applyProtection="0">
      <alignment horizontal="right" vertical="center"/>
    </xf>
    <xf numFmtId="169" fontId="12" fillId="78" borderId="23" applyNumberFormat="0" applyProtection="0">
      <alignment horizontal="left" vertical="center" indent="1"/>
    </xf>
    <xf numFmtId="169" fontId="44" fillId="78" borderId="23" applyNumberFormat="0" applyProtection="0">
      <alignment horizontal="left" vertical="center" indent="1"/>
    </xf>
    <xf numFmtId="169" fontId="44" fillId="78" borderId="23" applyNumberFormat="0" applyProtection="0">
      <alignment horizontal="left" vertical="center" indent="1"/>
    </xf>
    <xf numFmtId="169" fontId="44" fillId="78" borderId="23" applyNumberFormat="0" applyProtection="0">
      <alignment horizontal="left" vertical="center" indent="1"/>
    </xf>
    <xf numFmtId="4" fontId="125" fillId="88" borderId="0" applyNumberFormat="0" applyProtection="0">
      <alignment horizontal="left" vertical="center" indent="1"/>
    </xf>
    <xf numFmtId="4" fontId="73" fillId="89" borderId="23" applyNumberFormat="0" applyProtection="0">
      <alignment horizontal="left" vertical="center" indent="1"/>
    </xf>
    <xf numFmtId="4" fontId="73" fillId="89" borderId="23" applyNumberFormat="0" applyProtection="0">
      <alignment horizontal="left" vertical="center" indent="1"/>
    </xf>
    <xf numFmtId="4" fontId="125" fillId="77" borderId="0" applyNumberFormat="0" applyProtection="0">
      <alignment horizontal="left" vertical="center" indent="1"/>
    </xf>
    <xf numFmtId="4" fontId="73" fillId="71" borderId="23" applyNumberFormat="0" applyProtection="0">
      <alignment horizontal="left" vertical="center" indent="1"/>
    </xf>
    <xf numFmtId="4" fontId="73" fillId="71" borderId="23" applyNumberFormat="0" applyProtection="0">
      <alignment horizontal="left" vertical="center" indent="1"/>
    </xf>
    <xf numFmtId="0" fontId="12" fillId="90" borderId="25" applyNumberFormat="0" applyProtection="0">
      <alignment horizontal="left" vertical="center" indent="1"/>
    </xf>
    <xf numFmtId="169" fontId="12" fillId="71" borderId="23" applyNumberFormat="0" applyProtection="0">
      <alignment horizontal="left" vertical="center" indent="1"/>
    </xf>
    <xf numFmtId="169" fontId="44" fillId="71" borderId="23" applyNumberFormat="0" applyProtection="0">
      <alignment horizontal="left" vertical="center" indent="1"/>
    </xf>
    <xf numFmtId="169" fontId="44" fillId="71" borderId="23" applyNumberFormat="0" applyProtection="0">
      <alignment horizontal="left" vertical="center" indent="1"/>
    </xf>
    <xf numFmtId="169" fontId="44" fillId="71" borderId="23" applyNumberFormat="0" applyProtection="0">
      <alignment horizontal="left" vertical="center" indent="1"/>
    </xf>
    <xf numFmtId="0" fontId="12" fillId="90" borderId="25" applyNumberFormat="0" applyProtection="0">
      <alignment horizontal="left" vertical="top" indent="1"/>
    </xf>
    <xf numFmtId="169" fontId="12" fillId="71" borderId="23" applyNumberFormat="0" applyProtection="0">
      <alignment horizontal="left" vertical="center" indent="1"/>
    </xf>
    <xf numFmtId="169" fontId="44" fillId="71" borderId="23" applyNumberFormat="0" applyProtection="0">
      <alignment horizontal="left" vertical="center" indent="1"/>
    </xf>
    <xf numFmtId="169" fontId="44" fillId="71" borderId="23" applyNumberFormat="0" applyProtection="0">
      <alignment horizontal="left" vertical="center" indent="1"/>
    </xf>
    <xf numFmtId="169" fontId="44" fillId="71" borderId="23" applyNumberFormat="0" applyProtection="0">
      <alignment horizontal="left" vertical="center" indent="1"/>
    </xf>
    <xf numFmtId="0" fontId="12" fillId="77" borderId="25" applyNumberFormat="0" applyProtection="0">
      <alignment horizontal="left" vertical="center" indent="1"/>
    </xf>
    <xf numFmtId="169" fontId="12" fillId="6" borderId="23" applyNumberFormat="0" applyProtection="0">
      <alignment horizontal="left" vertical="center" indent="1"/>
    </xf>
    <xf numFmtId="169" fontId="44" fillId="6" borderId="23" applyNumberFormat="0" applyProtection="0">
      <alignment horizontal="left" vertical="center" indent="1"/>
    </xf>
    <xf numFmtId="169" fontId="44" fillId="6" borderId="23" applyNumberFormat="0" applyProtection="0">
      <alignment horizontal="left" vertical="center" indent="1"/>
    </xf>
    <xf numFmtId="169" fontId="44" fillId="6" borderId="23" applyNumberFormat="0" applyProtection="0">
      <alignment horizontal="left" vertical="center" indent="1"/>
    </xf>
    <xf numFmtId="0" fontId="12" fillId="77" borderId="25" applyNumberFormat="0" applyProtection="0">
      <alignment horizontal="left" vertical="top" indent="1"/>
    </xf>
    <xf numFmtId="169" fontId="12" fillId="6" borderId="23" applyNumberFormat="0" applyProtection="0">
      <alignment horizontal="left" vertical="center" indent="1"/>
    </xf>
    <xf numFmtId="169" fontId="44" fillId="6" borderId="23" applyNumberFormat="0" applyProtection="0">
      <alignment horizontal="left" vertical="center" indent="1"/>
    </xf>
    <xf numFmtId="169" fontId="44" fillId="6" borderId="23" applyNumberFormat="0" applyProtection="0">
      <alignment horizontal="left" vertical="center" indent="1"/>
    </xf>
    <xf numFmtId="169" fontId="44" fillId="6" borderId="23" applyNumberFormat="0" applyProtection="0">
      <alignment horizontal="left" vertical="center" indent="1"/>
    </xf>
    <xf numFmtId="0" fontId="12" fillId="22" borderId="25" applyNumberFormat="0" applyProtection="0">
      <alignment horizontal="left" vertical="center" indent="1"/>
    </xf>
    <xf numFmtId="169" fontId="12" fillId="2" borderId="23" applyNumberFormat="0" applyProtection="0">
      <alignment horizontal="left" vertical="center" indent="1"/>
    </xf>
    <xf numFmtId="169" fontId="44" fillId="2" borderId="23" applyNumberFormat="0" applyProtection="0">
      <alignment horizontal="left" vertical="center" indent="1"/>
    </xf>
    <xf numFmtId="169" fontId="44" fillId="2" borderId="23" applyNumberFormat="0" applyProtection="0">
      <alignment horizontal="left" vertical="center" indent="1"/>
    </xf>
    <xf numFmtId="169" fontId="44" fillId="2" borderId="23" applyNumberFormat="0" applyProtection="0">
      <alignment horizontal="left" vertical="center" indent="1"/>
    </xf>
    <xf numFmtId="0" fontId="12" fillId="22" borderId="25" applyNumberFormat="0" applyProtection="0">
      <alignment horizontal="left" vertical="top" indent="1"/>
    </xf>
    <xf numFmtId="169" fontId="12" fillId="2" borderId="23" applyNumberFormat="0" applyProtection="0">
      <alignment horizontal="left" vertical="center" indent="1"/>
    </xf>
    <xf numFmtId="169" fontId="44" fillId="2" borderId="23" applyNumberFormat="0" applyProtection="0">
      <alignment horizontal="left" vertical="center" indent="1"/>
    </xf>
    <xf numFmtId="169" fontId="44" fillId="2" borderId="23" applyNumberFormat="0" applyProtection="0">
      <alignment horizontal="left" vertical="center" indent="1"/>
    </xf>
    <xf numFmtId="169" fontId="44" fillId="2" borderId="23" applyNumberFormat="0" applyProtection="0">
      <alignment horizontal="left" vertical="center" indent="1"/>
    </xf>
    <xf numFmtId="0" fontId="12" fillId="88" borderId="25" applyNumberFormat="0" applyProtection="0">
      <alignment horizontal="left" vertical="center" indent="1"/>
    </xf>
    <xf numFmtId="169" fontId="12" fillId="78" borderId="23" applyNumberFormat="0" applyProtection="0">
      <alignment horizontal="left" vertical="center" indent="1"/>
    </xf>
    <xf numFmtId="169" fontId="44" fillId="78" borderId="23" applyNumberFormat="0" applyProtection="0">
      <alignment horizontal="left" vertical="center" indent="1"/>
    </xf>
    <xf numFmtId="169" fontId="44" fillId="78" borderId="23" applyNumberFormat="0" applyProtection="0">
      <alignment horizontal="left" vertical="center" indent="1"/>
    </xf>
    <xf numFmtId="169" fontId="44" fillId="78" borderId="23" applyNumberFormat="0" applyProtection="0">
      <alignment horizontal="left" vertical="center" indent="1"/>
    </xf>
    <xf numFmtId="0" fontId="12" fillId="88" borderId="25" applyNumberFormat="0" applyProtection="0">
      <alignment horizontal="left" vertical="top" indent="1"/>
    </xf>
    <xf numFmtId="169" fontId="12" fillId="78" borderId="23" applyNumberFormat="0" applyProtection="0">
      <alignment horizontal="left" vertical="center" indent="1"/>
    </xf>
    <xf numFmtId="169" fontId="44" fillId="78" borderId="23" applyNumberFormat="0" applyProtection="0">
      <alignment horizontal="left" vertical="center" indent="1"/>
    </xf>
    <xf numFmtId="169" fontId="44" fillId="78" borderId="23" applyNumberFormat="0" applyProtection="0">
      <alignment horizontal="left" vertical="center" indent="1"/>
    </xf>
    <xf numFmtId="169" fontId="44" fillId="78" borderId="23" applyNumberFormat="0" applyProtection="0">
      <alignment horizontal="left" vertical="center" indent="1"/>
    </xf>
    <xf numFmtId="0" fontId="12" fillId="74" borderId="7" applyNumberFormat="0">
      <protection locked="0"/>
    </xf>
    <xf numFmtId="169" fontId="5" fillId="0" borderId="0"/>
    <xf numFmtId="4" fontId="73" fillId="73" borderId="25" applyNumberFormat="0" applyProtection="0">
      <alignment vertical="center"/>
    </xf>
    <xf numFmtId="4" fontId="73" fillId="91" borderId="23" applyNumberFormat="0" applyProtection="0">
      <alignment vertical="center"/>
    </xf>
    <xf numFmtId="4" fontId="73" fillId="91" borderId="23" applyNumberFormat="0" applyProtection="0">
      <alignment vertical="center"/>
    </xf>
    <xf numFmtId="4" fontId="130" fillId="73" borderId="25" applyNumberFormat="0" applyProtection="0">
      <alignment vertical="center"/>
    </xf>
    <xf numFmtId="4" fontId="130" fillId="91" borderId="23" applyNumberFormat="0" applyProtection="0">
      <alignment vertical="center"/>
    </xf>
    <xf numFmtId="4" fontId="130" fillId="91" borderId="23" applyNumberFormat="0" applyProtection="0">
      <alignment vertical="center"/>
    </xf>
    <xf numFmtId="4" fontId="73" fillId="73" borderId="25" applyNumberFormat="0" applyProtection="0">
      <alignment horizontal="left" vertical="center" indent="1"/>
    </xf>
    <xf numFmtId="4" fontId="73" fillId="91" borderId="23" applyNumberFormat="0" applyProtection="0">
      <alignment horizontal="left" vertical="center" indent="1"/>
    </xf>
    <xf numFmtId="4" fontId="73" fillId="91" borderId="23" applyNumberFormat="0" applyProtection="0">
      <alignment horizontal="left" vertical="center" indent="1"/>
    </xf>
    <xf numFmtId="0" fontId="73" fillId="73" borderId="25" applyNumberFormat="0" applyProtection="0">
      <alignment horizontal="left" vertical="top" indent="1"/>
    </xf>
    <xf numFmtId="4" fontId="73" fillId="91" borderId="23" applyNumberFormat="0" applyProtection="0">
      <alignment horizontal="left" vertical="center" indent="1"/>
    </xf>
    <xf numFmtId="4" fontId="73" fillId="91" borderId="23" applyNumberFormat="0" applyProtection="0">
      <alignment horizontal="left" vertical="center" indent="1"/>
    </xf>
    <xf numFmtId="4" fontId="73" fillId="88" borderId="25" applyNumberFormat="0" applyProtection="0">
      <alignment horizontal="right" vertical="center"/>
    </xf>
    <xf numFmtId="4" fontId="73" fillId="89" borderId="23" applyNumberFormat="0" applyProtection="0">
      <alignment horizontal="right" vertical="center"/>
    </xf>
    <xf numFmtId="4" fontId="73" fillId="89" borderId="23" applyNumberFormat="0" applyProtection="0">
      <alignment horizontal="right" vertical="center"/>
    </xf>
    <xf numFmtId="4" fontId="130" fillId="88" borderId="25" applyNumberFormat="0" applyProtection="0">
      <alignment horizontal="right" vertical="center"/>
    </xf>
    <xf numFmtId="4" fontId="130" fillId="89" borderId="23" applyNumberFormat="0" applyProtection="0">
      <alignment horizontal="right" vertical="center"/>
    </xf>
    <xf numFmtId="4" fontId="130" fillId="89" borderId="23" applyNumberFormat="0" applyProtection="0">
      <alignment horizontal="right" vertical="center"/>
    </xf>
    <xf numFmtId="4" fontId="73" fillId="77" borderId="25" applyNumberFormat="0" applyProtection="0">
      <alignment horizontal="left" vertical="center" indent="1"/>
    </xf>
    <xf numFmtId="4" fontId="73" fillId="77" borderId="25" applyNumberFormat="0" applyProtection="0">
      <alignment horizontal="left" vertical="center" indent="1"/>
    </xf>
    <xf numFmtId="169" fontId="44" fillId="78" borderId="23" applyNumberFormat="0" applyProtection="0">
      <alignment horizontal="left" vertical="center" indent="1"/>
    </xf>
    <xf numFmtId="169" fontId="44" fillId="78" borderId="23" applyNumberFormat="0" applyProtection="0">
      <alignment horizontal="left" vertical="center" indent="1"/>
    </xf>
    <xf numFmtId="169" fontId="44" fillId="78" borderId="23" applyNumberFormat="0" applyProtection="0">
      <alignment horizontal="left" vertical="center" indent="1"/>
    </xf>
    <xf numFmtId="0" fontId="73" fillId="77" borderId="25" applyNumberFormat="0" applyProtection="0">
      <alignment horizontal="left" vertical="top" indent="1"/>
    </xf>
    <xf numFmtId="169" fontId="12" fillId="78" borderId="23" applyNumberFormat="0" applyProtection="0">
      <alignment horizontal="left" vertical="center" indent="1"/>
    </xf>
    <xf numFmtId="169" fontId="44" fillId="78" borderId="23" applyNumberFormat="0" applyProtection="0">
      <alignment horizontal="left" vertical="center" indent="1"/>
    </xf>
    <xf numFmtId="169" fontId="44" fillId="78" borderId="23" applyNumberFormat="0" applyProtection="0">
      <alignment horizontal="left" vertical="center" indent="1"/>
    </xf>
    <xf numFmtId="169" fontId="44" fillId="78" borderId="23" applyNumberFormat="0" applyProtection="0">
      <alignment horizontal="left" vertical="center" indent="1"/>
    </xf>
    <xf numFmtId="4" fontId="132" fillId="92" borderId="0" applyNumberFormat="0" applyProtection="0">
      <alignment horizontal="left" vertical="center" indent="1"/>
    </xf>
    <xf numFmtId="4" fontId="133" fillId="88" borderId="25" applyNumberFormat="0" applyProtection="0">
      <alignment horizontal="right" vertical="center"/>
    </xf>
    <xf numFmtId="4" fontId="133" fillId="89" borderId="23" applyNumberFormat="0" applyProtection="0">
      <alignment horizontal="right" vertical="center"/>
    </xf>
    <xf numFmtId="4" fontId="133" fillId="89" borderId="23" applyNumberFormat="0" applyProtection="0">
      <alignment horizontal="right" vertical="center"/>
    </xf>
    <xf numFmtId="169" fontId="72" fillId="0" borderId="28"/>
    <xf numFmtId="0" fontId="134" fillId="93" borderId="0"/>
    <xf numFmtId="49" fontId="135" fillId="93" borderId="0"/>
    <xf numFmtId="49" fontId="136" fillId="93" borderId="29"/>
    <xf numFmtId="49" fontId="136" fillId="93" borderId="0"/>
    <xf numFmtId="0" fontId="134" fillId="69" borderId="29">
      <protection locked="0"/>
    </xf>
    <xf numFmtId="0" fontId="134" fillId="93" borderId="0"/>
    <xf numFmtId="0" fontId="136" fillId="94" borderId="0"/>
    <xf numFmtId="0" fontId="136" fillId="66" borderId="0"/>
    <xf numFmtId="0" fontId="136" fillId="81" borderId="0"/>
    <xf numFmtId="0" fontId="137" fillId="0" borderId="0" applyNumberFormat="0" applyFill="0" applyBorder="0" applyAlignment="0" applyProtection="0"/>
    <xf numFmtId="225" fontId="44" fillId="0" borderId="0" applyFont="0" applyFill="0" applyBorder="0" applyAlignment="0" applyProtection="0"/>
    <xf numFmtId="226" fontId="12" fillId="53" borderId="7">
      <alignment vertical="center"/>
    </xf>
    <xf numFmtId="169" fontId="54" fillId="0" borderId="0" applyFill="0" applyBorder="0" applyAlignment="0" applyProtection="0"/>
    <xf numFmtId="169" fontId="44" fillId="0" borderId="14"/>
    <xf numFmtId="169" fontId="34" fillId="0" borderId="0" applyNumberFormat="0" applyFill="0" applyBorder="0" applyAlignment="0" applyProtection="0">
      <alignment horizontal="center"/>
    </xf>
    <xf numFmtId="227" fontId="138" fillId="0" borderId="7">
      <alignment horizontal="left" vertical="center"/>
      <protection locked="0"/>
    </xf>
    <xf numFmtId="169" fontId="12" fillId="95" borderId="0"/>
    <xf numFmtId="0" fontId="13" fillId="0" borderId="0"/>
    <xf numFmtId="169" fontId="44" fillId="0" borderId="30"/>
    <xf numFmtId="169" fontId="139" fillId="0" borderId="0"/>
    <xf numFmtId="38" fontId="140" fillId="0" borderId="31" applyBorder="0">
      <alignment horizontal="right"/>
      <protection locked="0"/>
    </xf>
    <xf numFmtId="177" fontId="12" fillId="69" borderId="32" applyNumberFormat="0" applyFont="0" applyAlignment="0">
      <alignment horizontal="left"/>
    </xf>
    <xf numFmtId="169" fontId="141" fillId="0" borderId="0" applyBorder="0" applyProtection="0">
      <alignment vertical="center"/>
    </xf>
    <xf numFmtId="169" fontId="141" fillId="0" borderId="6" applyBorder="0" applyProtection="0">
      <alignment horizontal="right" vertical="center"/>
    </xf>
    <xf numFmtId="169" fontId="142" fillId="96" borderId="0" applyBorder="0" applyProtection="0">
      <alignment horizontal="centerContinuous" vertical="center"/>
    </xf>
    <xf numFmtId="169" fontId="142" fillId="97" borderId="6" applyBorder="0" applyProtection="0">
      <alignment horizontal="centerContinuous" vertical="center"/>
    </xf>
    <xf numFmtId="169" fontId="143" fillId="0" borderId="0"/>
    <xf numFmtId="170" fontId="144" fillId="98" borderId="0">
      <alignment horizontal="right" vertical="top"/>
    </xf>
    <xf numFmtId="169" fontId="113" fillId="0" borderId="0"/>
    <xf numFmtId="169" fontId="145" fillId="0" borderId="0" applyFill="0" applyBorder="0" applyProtection="0">
      <alignment horizontal="left"/>
    </xf>
    <xf numFmtId="169" fontId="79" fillId="0" borderId="31" applyFill="0" applyBorder="0" applyProtection="0">
      <alignment horizontal="left" vertical="top"/>
    </xf>
    <xf numFmtId="169" fontId="146" fillId="0" borderId="0">
      <alignment horizontal="centerContinuous"/>
    </xf>
    <xf numFmtId="169" fontId="44" fillId="0" borderId="0"/>
    <xf numFmtId="169" fontId="147" fillId="0" borderId="0"/>
    <xf numFmtId="169" fontId="148" fillId="0" borderId="0"/>
    <xf numFmtId="49" fontId="73" fillId="0" borderId="0" applyFill="0" applyBorder="0" applyAlignment="0"/>
    <xf numFmtId="222" fontId="21" fillId="0" borderId="0" applyFill="0" applyBorder="0" applyAlignment="0"/>
    <xf numFmtId="228" fontId="21" fillId="0" borderId="0" applyFill="0" applyBorder="0" applyAlignment="0"/>
    <xf numFmtId="169" fontId="149" fillId="0" borderId="0" applyNumberFormat="0" applyFill="0" applyBorder="0" applyAlignment="0" applyProtection="0"/>
    <xf numFmtId="169" fontId="106"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1" fillId="0" borderId="33" applyNumberFormat="0" applyFill="0" applyAlignment="0" applyProtection="0"/>
    <xf numFmtId="0" fontId="151" fillId="0" borderId="33" applyNumberFormat="0" applyFill="0" applyAlignment="0" applyProtection="0"/>
    <xf numFmtId="0" fontId="151" fillId="0" borderId="33" applyNumberFormat="0" applyFill="0" applyAlignment="0" applyProtection="0"/>
    <xf numFmtId="0" fontId="151" fillId="0" borderId="33" applyNumberFormat="0" applyFill="0" applyAlignment="0" applyProtection="0"/>
    <xf numFmtId="0" fontId="151" fillId="0" borderId="33" applyNumberFormat="0" applyFill="0" applyAlignment="0" applyProtection="0"/>
    <xf numFmtId="0" fontId="151" fillId="0" borderId="33" applyNumberFormat="0" applyFill="0" applyAlignment="0" applyProtection="0"/>
    <xf numFmtId="0" fontId="151" fillId="0" borderId="33" applyNumberFormat="0" applyFill="0" applyAlignment="0" applyProtection="0"/>
    <xf numFmtId="169" fontId="152" fillId="0" borderId="34" applyNumberFormat="0" applyFont="0" applyFill="0" applyAlignment="0" applyProtection="0"/>
    <xf numFmtId="0" fontId="151" fillId="0" borderId="33" applyNumberFormat="0" applyFill="0" applyAlignment="0" applyProtection="0"/>
    <xf numFmtId="0" fontId="151" fillId="0" borderId="33" applyNumberFormat="0" applyFill="0" applyAlignment="0" applyProtection="0"/>
    <xf numFmtId="0" fontId="151" fillId="0" borderId="33" applyNumberFormat="0" applyFill="0" applyAlignment="0" applyProtection="0"/>
    <xf numFmtId="0" fontId="151" fillId="0" borderId="33" applyNumberFormat="0" applyFill="0" applyAlignment="0" applyProtection="0"/>
    <xf numFmtId="0" fontId="151" fillId="0" borderId="33" applyNumberFormat="0" applyFill="0" applyAlignment="0" applyProtection="0"/>
    <xf numFmtId="0" fontId="151" fillId="0" borderId="33" applyNumberFormat="0" applyFill="0" applyAlignment="0" applyProtection="0"/>
    <xf numFmtId="0" fontId="151" fillId="0" borderId="33" applyNumberFormat="0" applyFill="0" applyAlignment="0" applyProtection="0"/>
    <xf numFmtId="169" fontId="44" fillId="0" borderId="0"/>
    <xf numFmtId="169" fontId="153" fillId="0" borderId="0">
      <alignment horizontal="fill"/>
    </xf>
    <xf numFmtId="169" fontId="44" fillId="0" borderId="0"/>
    <xf numFmtId="169" fontId="44" fillId="0" borderId="0"/>
    <xf numFmtId="169" fontId="44" fillId="2" borderId="0" applyFill="0"/>
    <xf numFmtId="177" fontId="154" fillId="58" borderId="35">
      <alignment horizontal="center" vertical="center"/>
    </xf>
    <xf numFmtId="169" fontId="155" fillId="0" borderId="0"/>
    <xf numFmtId="169" fontId="44" fillId="0" borderId="0"/>
    <xf numFmtId="229" fontId="12" fillId="0" borderId="0" applyFont="0" applyFill="0" applyBorder="0" applyAlignment="0" applyProtection="0"/>
    <xf numFmtId="230" fontId="12" fillId="0" borderId="0" applyFont="0" applyFill="0" applyBorder="0" applyAlignment="0" applyProtection="0"/>
    <xf numFmtId="169" fontId="44" fillId="0" borderId="0">
      <alignment horizontal="center" textRotation="180"/>
    </xf>
    <xf numFmtId="169" fontId="155" fillId="0" borderId="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169" fontId="44" fillId="67" borderId="1">
      <alignment vertical="center"/>
      <protection locked="0"/>
    </xf>
    <xf numFmtId="231" fontId="12" fillId="0" borderId="0" applyFont="0" applyFill="0" applyBorder="0" applyAlignment="0" applyProtection="0"/>
    <xf numFmtId="232" fontId="12" fillId="0" borderId="0" applyFont="0" applyFill="0" applyBorder="0" applyAlignment="0" applyProtection="0"/>
    <xf numFmtId="169" fontId="157" fillId="0" borderId="6" applyBorder="0" applyProtection="0">
      <alignment horizontal="right"/>
    </xf>
    <xf numFmtId="177" fontId="12" fillId="99" borderId="7" applyNumberFormat="0" applyFill="0" applyBorder="0" applyProtection="0">
      <alignment vertical="center"/>
      <protection locked="0"/>
    </xf>
    <xf numFmtId="177" fontId="44" fillId="99" borderId="7" applyNumberFormat="0" applyFill="0" applyBorder="0" applyProtection="0">
      <alignment vertical="center"/>
      <protection locked="0"/>
    </xf>
    <xf numFmtId="177" fontId="44" fillId="99" borderId="7" applyNumberFormat="0" applyFill="0" applyBorder="0" applyProtection="0">
      <alignment vertical="center"/>
      <protection locked="0"/>
    </xf>
    <xf numFmtId="233" fontId="54" fillId="0" borderId="0" applyFont="0" applyFill="0" applyBorder="0" applyAlignment="0" applyProtection="0"/>
    <xf numFmtId="169" fontId="33" fillId="38" borderId="0" applyNumberFormat="0" applyBorder="0" applyAlignment="0" applyProtection="0"/>
    <xf numFmtId="169"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00"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00" borderId="0" applyNumberFormat="0" applyBorder="0" applyAlignment="0" applyProtection="0"/>
    <xf numFmtId="0" fontId="33" fillId="100" borderId="0" applyNumberFormat="0" applyBorder="0" applyAlignment="0" applyProtection="0"/>
    <xf numFmtId="0" fontId="33" fillId="100" borderId="0" applyNumberFormat="0" applyBorder="0" applyAlignment="0" applyProtection="0"/>
    <xf numFmtId="169" fontId="33" fillId="38" borderId="0" applyNumberFormat="0" applyBorder="0" applyAlignment="0" applyProtection="0"/>
    <xf numFmtId="169" fontId="33" fillId="38" borderId="0" applyNumberFormat="0" applyBorder="0" applyAlignment="0" applyProtection="0"/>
    <xf numFmtId="169" fontId="33" fillId="38" borderId="0" applyNumberFormat="0" applyBorder="0" applyAlignment="0" applyProtection="0"/>
    <xf numFmtId="169" fontId="33" fillId="38" borderId="0" applyNumberFormat="0" applyBorder="0" applyAlignment="0" applyProtection="0"/>
    <xf numFmtId="169" fontId="33" fillId="42" borderId="0" applyNumberFormat="0" applyBorder="0" applyAlignment="0" applyProtection="0"/>
    <xf numFmtId="169"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01"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01" borderId="0" applyNumberFormat="0" applyBorder="0" applyAlignment="0" applyProtection="0"/>
    <xf numFmtId="0" fontId="33" fillId="101" borderId="0" applyNumberFormat="0" applyBorder="0" applyAlignment="0" applyProtection="0"/>
    <xf numFmtId="0" fontId="33" fillId="101" borderId="0" applyNumberFormat="0" applyBorder="0" applyAlignment="0" applyProtection="0"/>
    <xf numFmtId="169" fontId="33" fillId="42" borderId="0" applyNumberFormat="0" applyBorder="0" applyAlignment="0" applyProtection="0"/>
    <xf numFmtId="169" fontId="33" fillId="42" borderId="0" applyNumberFormat="0" applyBorder="0" applyAlignment="0" applyProtection="0"/>
    <xf numFmtId="169" fontId="33" fillId="42" borderId="0" applyNumberFormat="0" applyBorder="0" applyAlignment="0" applyProtection="0"/>
    <xf numFmtId="169" fontId="33" fillId="42" borderId="0" applyNumberFormat="0" applyBorder="0" applyAlignment="0" applyProtection="0"/>
    <xf numFmtId="169" fontId="33" fillId="46" borderId="0" applyNumberFormat="0" applyBorder="0" applyAlignment="0" applyProtection="0"/>
    <xf numFmtId="169"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102"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102" borderId="0" applyNumberFormat="0" applyBorder="0" applyAlignment="0" applyProtection="0"/>
    <xf numFmtId="0" fontId="33" fillId="102" borderId="0" applyNumberFormat="0" applyBorder="0" applyAlignment="0" applyProtection="0"/>
    <xf numFmtId="0" fontId="33" fillId="102" borderId="0" applyNumberFormat="0" applyBorder="0" applyAlignment="0" applyProtection="0"/>
    <xf numFmtId="169" fontId="33" fillId="46" borderId="0" applyNumberFormat="0" applyBorder="0" applyAlignment="0" applyProtection="0"/>
    <xf numFmtId="169" fontId="33" fillId="46" borderId="0" applyNumberFormat="0" applyBorder="0" applyAlignment="0" applyProtection="0"/>
    <xf numFmtId="169" fontId="33" fillId="46" borderId="0" applyNumberFormat="0" applyBorder="0" applyAlignment="0" applyProtection="0"/>
    <xf numFmtId="169" fontId="33" fillId="46" borderId="0" applyNumberFormat="0" applyBorder="0" applyAlignment="0" applyProtection="0"/>
    <xf numFmtId="169" fontId="33" fillId="31" borderId="0" applyNumberFormat="0" applyBorder="0" applyAlignment="0" applyProtection="0"/>
    <xf numFmtId="169"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5"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169" fontId="33" fillId="31" borderId="0" applyNumberFormat="0" applyBorder="0" applyAlignment="0" applyProtection="0"/>
    <xf numFmtId="169" fontId="33" fillId="31" borderId="0" applyNumberFormat="0" applyBorder="0" applyAlignment="0" applyProtection="0"/>
    <xf numFmtId="169" fontId="33" fillId="31" borderId="0" applyNumberFormat="0" applyBorder="0" applyAlignment="0" applyProtection="0"/>
    <xf numFmtId="169" fontId="33" fillId="31" borderId="0" applyNumberFormat="0" applyBorder="0" applyAlignment="0" applyProtection="0"/>
    <xf numFmtId="169" fontId="33" fillId="32" borderId="0" applyNumberFormat="0" applyBorder="0" applyAlignment="0" applyProtection="0"/>
    <xf numFmtId="169"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6"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169" fontId="33" fillId="32" borderId="0" applyNumberFormat="0" applyBorder="0" applyAlignment="0" applyProtection="0"/>
    <xf numFmtId="169" fontId="33" fillId="32" borderId="0" applyNumberFormat="0" applyBorder="0" applyAlignment="0" applyProtection="0"/>
    <xf numFmtId="169" fontId="33" fillId="32" borderId="0" applyNumberFormat="0" applyBorder="0" applyAlignment="0" applyProtection="0"/>
    <xf numFmtId="169" fontId="33" fillId="32" borderId="0" applyNumberFormat="0" applyBorder="0" applyAlignment="0" applyProtection="0"/>
    <xf numFmtId="169" fontId="33" fillId="50" borderId="0" applyNumberFormat="0" applyBorder="0" applyAlignment="0" applyProtection="0"/>
    <xf numFmtId="169"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103"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103" borderId="0" applyNumberFormat="0" applyBorder="0" applyAlignment="0" applyProtection="0"/>
    <xf numFmtId="0" fontId="33" fillId="103" borderId="0" applyNumberFormat="0" applyBorder="0" applyAlignment="0" applyProtection="0"/>
    <xf numFmtId="0" fontId="33" fillId="103" borderId="0" applyNumberFormat="0" applyBorder="0" applyAlignment="0" applyProtection="0"/>
    <xf numFmtId="169" fontId="33" fillId="50" borderId="0" applyNumberFormat="0" applyBorder="0" applyAlignment="0" applyProtection="0"/>
    <xf numFmtId="169" fontId="33" fillId="50" borderId="0" applyNumberFormat="0" applyBorder="0" applyAlignment="0" applyProtection="0"/>
    <xf numFmtId="169" fontId="33" fillId="50" borderId="0" applyNumberFormat="0" applyBorder="0" applyAlignment="0" applyProtection="0"/>
    <xf numFmtId="169" fontId="33" fillId="50" borderId="0" applyNumberFormat="0" applyBorder="0" applyAlignment="0" applyProtection="0"/>
    <xf numFmtId="180" fontId="45" fillId="0" borderId="9">
      <protection locked="0"/>
    </xf>
    <xf numFmtId="169" fontId="100" fillId="15" borderId="10" applyNumberFormat="0" applyAlignment="0" applyProtection="0"/>
    <xf numFmtId="169" fontId="100" fillId="15" borderId="10" applyNumberFormat="0" applyAlignment="0" applyProtection="0"/>
    <xf numFmtId="0" fontId="100" fillId="15" borderId="10" applyNumberFormat="0" applyAlignment="0" applyProtection="0"/>
    <xf numFmtId="0" fontId="100" fillId="15" borderId="10" applyNumberFormat="0" applyAlignment="0" applyProtection="0"/>
    <xf numFmtId="0" fontId="100" fillId="15" borderId="10" applyNumberFormat="0" applyAlignment="0" applyProtection="0"/>
    <xf numFmtId="0" fontId="100" fillId="21" borderId="10" applyNumberFormat="0" applyAlignment="0" applyProtection="0"/>
    <xf numFmtId="0" fontId="100" fillId="15" borderId="10" applyNumberFormat="0" applyAlignment="0" applyProtection="0"/>
    <xf numFmtId="0" fontId="100" fillId="15" borderId="10" applyNumberFormat="0" applyAlignment="0" applyProtection="0"/>
    <xf numFmtId="0" fontId="100" fillId="15" borderId="10" applyNumberFormat="0" applyAlignment="0" applyProtection="0"/>
    <xf numFmtId="0" fontId="100" fillId="15" borderId="10" applyNumberFormat="0" applyAlignment="0" applyProtection="0"/>
    <xf numFmtId="0" fontId="100" fillId="15" borderId="10" applyNumberFormat="0" applyAlignment="0" applyProtection="0"/>
    <xf numFmtId="0" fontId="100" fillId="15" borderId="10" applyNumberFormat="0" applyAlignment="0" applyProtection="0"/>
    <xf numFmtId="0" fontId="100" fillId="15" borderId="10" applyNumberFormat="0" applyAlignment="0" applyProtection="0"/>
    <xf numFmtId="0" fontId="100" fillId="21" borderId="10" applyNumberFormat="0" applyAlignment="0" applyProtection="0"/>
    <xf numFmtId="0" fontId="100" fillId="21" borderId="10" applyNumberFormat="0" applyAlignment="0" applyProtection="0"/>
    <xf numFmtId="0" fontId="100" fillId="21" borderId="10" applyNumberFormat="0" applyAlignment="0" applyProtection="0"/>
    <xf numFmtId="169" fontId="100" fillId="15" borderId="10" applyNumberFormat="0" applyAlignment="0" applyProtection="0"/>
    <xf numFmtId="169" fontId="100" fillId="15" borderId="10" applyNumberFormat="0" applyAlignment="0" applyProtection="0"/>
    <xf numFmtId="169" fontId="100" fillId="15" borderId="10" applyNumberFormat="0" applyAlignment="0" applyProtection="0"/>
    <xf numFmtId="169" fontId="100" fillId="15" borderId="10" applyNumberFormat="0" applyAlignment="0" applyProtection="0"/>
    <xf numFmtId="3" fontId="158" fillId="0" borderId="0">
      <alignment horizontal="center" vertical="center" textRotation="90" wrapText="1"/>
    </xf>
    <xf numFmtId="3" fontId="159" fillId="0" borderId="20" applyFill="0" applyBorder="0">
      <alignment vertical="center"/>
    </xf>
    <xf numFmtId="169" fontId="115" fillId="55" borderId="23" applyNumberFormat="0" applyAlignment="0" applyProtection="0"/>
    <xf numFmtId="169" fontId="115" fillId="55" borderId="23" applyNumberFormat="0" applyAlignment="0" applyProtection="0"/>
    <xf numFmtId="0" fontId="115" fillId="55" borderId="23" applyNumberFormat="0" applyAlignment="0" applyProtection="0"/>
    <xf numFmtId="0" fontId="115" fillId="55" borderId="23" applyNumberFormat="0" applyAlignment="0" applyProtection="0"/>
    <xf numFmtId="0" fontId="115" fillId="55" borderId="23" applyNumberFormat="0" applyAlignment="0" applyProtection="0"/>
    <xf numFmtId="0" fontId="115" fillId="104" borderId="23" applyNumberFormat="0" applyAlignment="0" applyProtection="0"/>
    <xf numFmtId="0" fontId="115" fillId="55" borderId="23" applyNumberFormat="0" applyAlignment="0" applyProtection="0"/>
    <xf numFmtId="0" fontId="115" fillId="55" borderId="23" applyNumberFormat="0" applyAlignment="0" applyProtection="0"/>
    <xf numFmtId="0" fontId="115" fillId="55" borderId="23" applyNumberFormat="0" applyAlignment="0" applyProtection="0"/>
    <xf numFmtId="0" fontId="115" fillId="55" borderId="23" applyNumberFormat="0" applyAlignment="0" applyProtection="0"/>
    <xf numFmtId="0" fontId="115" fillId="55" borderId="23" applyNumberFormat="0" applyAlignment="0" applyProtection="0"/>
    <xf numFmtId="0" fontId="115" fillId="55" borderId="23" applyNumberFormat="0" applyAlignment="0" applyProtection="0"/>
    <xf numFmtId="0" fontId="115" fillId="55" borderId="23" applyNumberFormat="0" applyAlignment="0" applyProtection="0"/>
    <xf numFmtId="0" fontId="115" fillId="104" borderId="23" applyNumberFormat="0" applyAlignment="0" applyProtection="0"/>
    <xf numFmtId="0" fontId="115" fillId="104" borderId="23" applyNumberFormat="0" applyAlignment="0" applyProtection="0"/>
    <xf numFmtId="0" fontId="115" fillId="104" borderId="23" applyNumberFormat="0" applyAlignment="0" applyProtection="0"/>
    <xf numFmtId="169" fontId="115" fillId="55" borderId="23" applyNumberFormat="0" applyAlignment="0" applyProtection="0"/>
    <xf numFmtId="169" fontId="115" fillId="55" borderId="23" applyNumberFormat="0" applyAlignment="0" applyProtection="0"/>
    <xf numFmtId="169" fontId="115" fillId="55" borderId="23" applyNumberFormat="0" applyAlignment="0" applyProtection="0"/>
    <xf numFmtId="169" fontId="115" fillId="55" borderId="23" applyNumberFormat="0" applyAlignment="0" applyProtection="0"/>
    <xf numFmtId="169" fontId="58" fillId="55" borderId="10" applyNumberFormat="0" applyAlignment="0" applyProtection="0"/>
    <xf numFmtId="169" fontId="58" fillId="55" borderId="10" applyNumberFormat="0" applyAlignment="0" applyProtection="0"/>
    <xf numFmtId="0" fontId="58" fillId="55" borderId="10" applyNumberFormat="0" applyAlignment="0" applyProtection="0"/>
    <xf numFmtId="0" fontId="58" fillId="55" borderId="10" applyNumberFormat="0" applyAlignment="0" applyProtection="0"/>
    <xf numFmtId="0" fontId="58" fillId="55" borderId="10" applyNumberFormat="0" applyAlignment="0" applyProtection="0"/>
    <xf numFmtId="0" fontId="58" fillId="104" borderId="10" applyNumberFormat="0" applyAlignment="0" applyProtection="0"/>
    <xf numFmtId="0" fontId="58" fillId="55" borderId="10" applyNumberFormat="0" applyAlignment="0" applyProtection="0"/>
    <xf numFmtId="0" fontId="58" fillId="55" borderId="10" applyNumberFormat="0" applyAlignment="0" applyProtection="0"/>
    <xf numFmtId="0" fontId="58" fillId="55" borderId="10" applyNumberFormat="0" applyAlignment="0" applyProtection="0"/>
    <xf numFmtId="0" fontId="58" fillId="55" borderId="10" applyNumberFormat="0" applyAlignment="0" applyProtection="0"/>
    <xf numFmtId="0" fontId="58" fillId="55" borderId="10" applyNumberFormat="0" applyAlignment="0" applyProtection="0"/>
    <xf numFmtId="0" fontId="58" fillId="55" borderId="10" applyNumberFormat="0" applyAlignment="0" applyProtection="0"/>
    <xf numFmtId="0" fontId="58" fillId="55" borderId="10" applyNumberFormat="0" applyAlignment="0" applyProtection="0"/>
    <xf numFmtId="0" fontId="58" fillId="104" borderId="10" applyNumberFormat="0" applyAlignment="0" applyProtection="0"/>
    <xf numFmtId="0" fontId="58" fillId="104" borderId="10" applyNumberFormat="0" applyAlignment="0" applyProtection="0"/>
    <xf numFmtId="0" fontId="58" fillId="104" borderId="10" applyNumberFormat="0" applyAlignment="0" applyProtection="0"/>
    <xf numFmtId="169" fontId="58" fillId="55" borderId="10" applyNumberFormat="0" applyAlignment="0" applyProtection="0"/>
    <xf numFmtId="169" fontId="58" fillId="55" borderId="10" applyNumberFormat="0" applyAlignment="0" applyProtection="0"/>
    <xf numFmtId="169" fontId="58" fillId="55" borderId="10" applyNumberFormat="0" applyAlignment="0" applyProtection="0"/>
    <xf numFmtId="169" fontId="58" fillId="55" borderId="10" applyNumberFormat="0" applyAlignment="0" applyProtection="0"/>
    <xf numFmtId="0" fontId="160" fillId="0" borderId="0" applyNumberFormat="0" applyFill="0" applyBorder="0" applyAlignment="0" applyProtection="0">
      <alignment vertical="top"/>
      <protection locked="0"/>
    </xf>
    <xf numFmtId="0" fontId="160" fillId="0" borderId="0" applyNumberFormat="0" applyFill="0" applyBorder="0" applyAlignment="0" applyProtection="0">
      <alignment vertical="top"/>
      <protection locked="0"/>
    </xf>
    <xf numFmtId="14" fontId="161" fillId="0" borderId="0"/>
    <xf numFmtId="234" fontId="1" fillId="0" borderId="0" applyFont="0" applyFill="0" applyBorder="0" applyAlignment="0" applyProtection="0"/>
    <xf numFmtId="165" fontId="5" fillId="0" borderId="0" applyFont="0" applyFill="0" applyBorder="0" applyAlignment="0" applyProtection="0"/>
    <xf numFmtId="0" fontId="162" fillId="0" borderId="0" applyBorder="0">
      <alignment horizontal="center" vertical="center" wrapText="1"/>
    </xf>
    <xf numFmtId="169" fontId="85" fillId="0" borderId="16" applyNumberFormat="0" applyFill="0" applyAlignment="0" applyProtection="0"/>
    <xf numFmtId="169" fontId="85" fillId="0" borderId="16" applyNumberFormat="0" applyFill="0" applyAlignment="0" applyProtection="0"/>
    <xf numFmtId="0" fontId="85" fillId="0" borderId="16" applyNumberFormat="0" applyFill="0" applyAlignment="0" applyProtection="0"/>
    <xf numFmtId="0" fontId="85" fillId="0" borderId="16" applyNumberFormat="0" applyFill="0" applyAlignment="0" applyProtection="0"/>
    <xf numFmtId="0" fontId="85" fillId="0" borderId="16" applyNumberFormat="0" applyFill="0" applyAlignment="0" applyProtection="0"/>
    <xf numFmtId="0" fontId="85" fillId="0" borderId="16" applyNumberFormat="0" applyFill="0" applyAlignment="0" applyProtection="0"/>
    <xf numFmtId="0" fontId="85" fillId="0" borderId="16" applyNumberFormat="0" applyFill="0" applyAlignment="0" applyProtection="0"/>
    <xf numFmtId="0" fontId="85" fillId="0" borderId="16" applyNumberFormat="0" applyFill="0" applyAlignment="0" applyProtection="0"/>
    <xf numFmtId="0" fontId="85" fillId="0" borderId="16" applyNumberFormat="0" applyFill="0" applyAlignment="0" applyProtection="0"/>
    <xf numFmtId="0" fontId="85" fillId="0" borderId="16" applyNumberFormat="0" applyFill="0" applyAlignment="0" applyProtection="0"/>
    <xf numFmtId="0" fontId="85" fillId="0" borderId="16" applyNumberFormat="0" applyFill="0" applyAlignment="0" applyProtection="0"/>
    <xf numFmtId="0" fontId="85" fillId="0" borderId="16" applyNumberFormat="0" applyFill="0" applyAlignment="0" applyProtection="0"/>
    <xf numFmtId="0" fontId="85" fillId="0" borderId="16" applyNumberFormat="0" applyFill="0" applyAlignment="0" applyProtection="0"/>
    <xf numFmtId="0" fontId="85" fillId="0" borderId="16" applyNumberFormat="0" applyFill="0" applyAlignment="0" applyProtection="0"/>
    <xf numFmtId="0" fontId="85" fillId="0" borderId="16" applyNumberFormat="0" applyFill="0" applyAlignment="0" applyProtection="0"/>
    <xf numFmtId="0" fontId="85" fillId="0" borderId="16" applyNumberFormat="0" applyFill="0" applyAlignment="0" applyProtection="0"/>
    <xf numFmtId="169" fontId="85" fillId="0" borderId="16" applyNumberFormat="0" applyFill="0" applyAlignment="0" applyProtection="0"/>
    <xf numFmtId="169" fontId="85" fillId="0" borderId="16" applyNumberFormat="0" applyFill="0" applyAlignment="0" applyProtection="0"/>
    <xf numFmtId="169" fontId="85" fillId="0" borderId="16" applyNumberFormat="0" applyFill="0" applyAlignment="0" applyProtection="0"/>
    <xf numFmtId="169" fontId="85" fillId="0" borderId="16" applyNumberFormat="0" applyFill="0" applyAlignment="0" applyProtection="0"/>
    <xf numFmtId="169" fontId="88" fillId="0" borderId="17" applyNumberFormat="0" applyFill="0" applyAlignment="0" applyProtection="0"/>
    <xf numFmtId="169" fontId="88" fillId="0" borderId="17" applyNumberFormat="0" applyFill="0" applyAlignment="0" applyProtection="0"/>
    <xf numFmtId="0" fontId="88" fillId="0" borderId="17" applyNumberFormat="0" applyFill="0" applyAlignment="0" applyProtection="0"/>
    <xf numFmtId="0" fontId="88" fillId="0" borderId="17" applyNumberFormat="0" applyFill="0" applyAlignment="0" applyProtection="0"/>
    <xf numFmtId="0" fontId="88" fillId="0" borderId="17" applyNumberFormat="0" applyFill="0" applyAlignment="0" applyProtection="0"/>
    <xf numFmtId="0" fontId="88" fillId="0" borderId="17" applyNumberFormat="0" applyFill="0" applyAlignment="0" applyProtection="0"/>
    <xf numFmtId="0" fontId="88" fillId="0" borderId="17" applyNumberFormat="0" applyFill="0" applyAlignment="0" applyProtection="0"/>
    <xf numFmtId="0" fontId="88" fillId="0" borderId="17" applyNumberFormat="0" applyFill="0" applyAlignment="0" applyProtection="0"/>
    <xf numFmtId="0" fontId="88" fillId="0" borderId="17" applyNumberFormat="0" applyFill="0" applyAlignment="0" applyProtection="0"/>
    <xf numFmtId="0" fontId="88" fillId="0" borderId="17" applyNumberFormat="0" applyFill="0" applyAlignment="0" applyProtection="0"/>
    <xf numFmtId="0" fontId="88" fillId="0" borderId="17" applyNumberFormat="0" applyFill="0" applyAlignment="0" applyProtection="0"/>
    <xf numFmtId="0" fontId="88" fillId="0" borderId="17" applyNumberFormat="0" applyFill="0" applyAlignment="0" applyProtection="0"/>
    <xf numFmtId="0" fontId="88" fillId="0" borderId="17" applyNumberFormat="0" applyFill="0" applyAlignment="0" applyProtection="0"/>
    <xf numFmtId="0" fontId="88" fillId="0" borderId="17" applyNumberFormat="0" applyFill="0" applyAlignment="0" applyProtection="0"/>
    <xf numFmtId="0" fontId="88" fillId="0" borderId="17" applyNumberFormat="0" applyFill="0" applyAlignment="0" applyProtection="0"/>
    <xf numFmtId="0" fontId="88" fillId="0" borderId="17" applyNumberFormat="0" applyFill="0" applyAlignment="0" applyProtection="0"/>
    <xf numFmtId="169" fontId="88" fillId="0" borderId="17" applyNumberFormat="0" applyFill="0" applyAlignment="0" applyProtection="0"/>
    <xf numFmtId="169" fontId="88" fillId="0" borderId="17" applyNumberFormat="0" applyFill="0" applyAlignment="0" applyProtection="0"/>
    <xf numFmtId="169" fontId="88" fillId="0" borderId="17" applyNumberFormat="0" applyFill="0" applyAlignment="0" applyProtection="0"/>
    <xf numFmtId="169" fontId="88" fillId="0" borderId="17" applyNumberFormat="0" applyFill="0" applyAlignment="0" applyProtection="0"/>
    <xf numFmtId="169" fontId="89" fillId="0" borderId="18" applyNumberFormat="0" applyFill="0" applyAlignment="0" applyProtection="0"/>
    <xf numFmtId="169" fontId="89" fillId="0" borderId="18" applyNumberFormat="0" applyFill="0" applyAlignment="0" applyProtection="0"/>
    <xf numFmtId="0" fontId="89" fillId="0" borderId="18" applyNumberFormat="0" applyFill="0" applyAlignment="0" applyProtection="0"/>
    <xf numFmtId="0" fontId="89" fillId="0" borderId="18" applyNumberFormat="0" applyFill="0" applyAlignment="0" applyProtection="0"/>
    <xf numFmtId="0" fontId="89" fillId="0" borderId="18" applyNumberFormat="0" applyFill="0" applyAlignment="0" applyProtection="0"/>
    <xf numFmtId="0" fontId="89" fillId="0" borderId="18" applyNumberFormat="0" applyFill="0" applyAlignment="0" applyProtection="0"/>
    <xf numFmtId="0" fontId="89" fillId="0" borderId="18" applyNumberFormat="0" applyFill="0" applyAlignment="0" applyProtection="0"/>
    <xf numFmtId="0" fontId="89" fillId="0" borderId="18" applyNumberFormat="0" applyFill="0" applyAlignment="0" applyProtection="0"/>
    <xf numFmtId="0" fontId="89" fillId="0" borderId="18" applyNumberFormat="0" applyFill="0" applyAlignment="0" applyProtection="0"/>
    <xf numFmtId="0" fontId="89" fillId="0" borderId="18" applyNumberFormat="0" applyFill="0" applyAlignment="0" applyProtection="0"/>
    <xf numFmtId="0" fontId="89" fillId="0" borderId="18" applyNumberFormat="0" applyFill="0" applyAlignment="0" applyProtection="0"/>
    <xf numFmtId="0" fontId="89" fillId="0" borderId="18" applyNumberFormat="0" applyFill="0" applyAlignment="0" applyProtection="0"/>
    <xf numFmtId="0" fontId="89" fillId="0" borderId="18" applyNumberFormat="0" applyFill="0" applyAlignment="0" applyProtection="0"/>
    <xf numFmtId="0" fontId="89" fillId="0" borderId="18" applyNumberFormat="0" applyFill="0" applyAlignment="0" applyProtection="0"/>
    <xf numFmtId="0" fontId="89" fillId="0" borderId="18" applyNumberFormat="0" applyFill="0" applyAlignment="0" applyProtection="0"/>
    <xf numFmtId="0" fontId="89" fillId="0" borderId="18" applyNumberFormat="0" applyFill="0" applyAlignment="0" applyProtection="0"/>
    <xf numFmtId="169" fontId="89" fillId="0" borderId="18" applyNumberFormat="0" applyFill="0" applyAlignment="0" applyProtection="0"/>
    <xf numFmtId="169" fontId="89" fillId="0" borderId="18" applyNumberFormat="0" applyFill="0" applyAlignment="0" applyProtection="0"/>
    <xf numFmtId="169" fontId="89" fillId="0" borderId="18" applyNumberFormat="0" applyFill="0" applyAlignment="0" applyProtection="0"/>
    <xf numFmtId="169" fontId="89" fillId="0" borderId="18" applyNumberFormat="0" applyFill="0" applyAlignment="0" applyProtection="0"/>
    <xf numFmtId="169" fontId="89" fillId="0" borderId="0" applyNumberFormat="0" applyFill="0" applyBorder="0" applyAlignment="0" applyProtection="0"/>
    <xf numFmtId="169"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169" fontId="89" fillId="0" borderId="0" applyNumberFormat="0" applyFill="0" applyBorder="0" applyAlignment="0" applyProtection="0"/>
    <xf numFmtId="169" fontId="89" fillId="0" borderId="0" applyNumberFormat="0" applyFill="0" applyBorder="0" applyAlignment="0" applyProtection="0"/>
    <xf numFmtId="169" fontId="89" fillId="0" borderId="0" applyNumberFormat="0" applyFill="0" applyBorder="0" applyAlignment="0" applyProtection="0"/>
    <xf numFmtId="169" fontId="89" fillId="0" borderId="0" applyNumberFormat="0" applyFill="0" applyBorder="0" applyAlignment="0" applyProtection="0"/>
    <xf numFmtId="0" fontId="5" fillId="0" borderId="7">
      <alignment horizontal="center" vertical="center" wrapText="1"/>
    </xf>
    <xf numFmtId="169" fontId="5" fillId="0" borderId="7">
      <alignment horizontal="center" vertical="center" wrapText="1"/>
    </xf>
    <xf numFmtId="169" fontId="5" fillId="0" borderId="7">
      <alignment horizontal="center" vertical="center" wrapText="1"/>
    </xf>
    <xf numFmtId="0" fontId="163" fillId="0" borderId="36" applyBorder="0">
      <alignment horizontal="center" vertical="center" wrapText="1"/>
    </xf>
    <xf numFmtId="169" fontId="163" fillId="0" borderId="0">
      <alignment horizontal="center" vertical="center" wrapText="1"/>
    </xf>
    <xf numFmtId="180" fontId="70" fillId="61" borderId="9"/>
    <xf numFmtId="4" fontId="164" fillId="59" borderId="7" applyBorder="0">
      <alignment horizontal="right"/>
    </xf>
    <xf numFmtId="4" fontId="164" fillId="59" borderId="7" applyBorder="0">
      <alignment horizontal="right"/>
    </xf>
    <xf numFmtId="4" fontId="165" fillId="59" borderId="7" applyBorder="0">
      <alignment horizontal="right"/>
    </xf>
    <xf numFmtId="4" fontId="165" fillId="59" borderId="7" applyBorder="0">
      <alignment horizontal="right"/>
    </xf>
    <xf numFmtId="4" fontId="165" fillId="59" borderId="7" applyBorder="0">
      <alignment horizontal="right"/>
    </xf>
    <xf numFmtId="4" fontId="164" fillId="59" borderId="7" applyBorder="0">
      <alignment horizontal="right"/>
    </xf>
    <xf numFmtId="4" fontId="165" fillId="59" borderId="7" applyBorder="0">
      <alignment horizontal="right"/>
    </xf>
    <xf numFmtId="4" fontId="165" fillId="59" borderId="7" applyBorder="0">
      <alignment horizontal="right"/>
    </xf>
    <xf numFmtId="4" fontId="165" fillId="59" borderId="7" applyBorder="0">
      <alignment horizontal="right"/>
    </xf>
    <xf numFmtId="4" fontId="165" fillId="59" borderId="7" applyBorder="0">
      <alignment horizontal="right"/>
    </xf>
    <xf numFmtId="4" fontId="165" fillId="59" borderId="7" applyBorder="0">
      <alignment horizontal="right"/>
    </xf>
    <xf numFmtId="49" fontId="166" fillId="0" borderId="0" applyBorder="0">
      <alignment vertical="center"/>
    </xf>
    <xf numFmtId="169" fontId="167" fillId="0" borderId="0">
      <alignment horizontal="left"/>
    </xf>
    <xf numFmtId="169" fontId="168" fillId="2" borderId="0"/>
    <xf numFmtId="169" fontId="151" fillId="0" borderId="33" applyNumberFormat="0" applyFill="0" applyAlignment="0" applyProtection="0"/>
    <xf numFmtId="169" fontId="151" fillId="0" borderId="33" applyNumberFormat="0" applyFill="0" applyAlignment="0" applyProtection="0"/>
    <xf numFmtId="0" fontId="151" fillId="0" borderId="33" applyNumberFormat="0" applyFill="0" applyAlignment="0" applyProtection="0"/>
    <xf numFmtId="0" fontId="151" fillId="0" borderId="33" applyNumberFormat="0" applyFill="0" applyAlignment="0" applyProtection="0"/>
    <xf numFmtId="0" fontId="151" fillId="0" borderId="33" applyNumberFormat="0" applyFill="0" applyAlignment="0" applyProtection="0"/>
    <xf numFmtId="0" fontId="151" fillId="0" borderId="33" applyNumberFormat="0" applyFill="0" applyAlignment="0" applyProtection="0"/>
    <xf numFmtId="0" fontId="151" fillId="0" borderId="33" applyNumberFormat="0" applyFill="0" applyAlignment="0" applyProtection="0"/>
    <xf numFmtId="0" fontId="151" fillId="0" borderId="33" applyNumberFormat="0" applyFill="0" applyAlignment="0" applyProtection="0"/>
    <xf numFmtId="0" fontId="151" fillId="0" borderId="33" applyNumberFormat="0" applyFill="0" applyAlignment="0" applyProtection="0"/>
    <xf numFmtId="0" fontId="151" fillId="0" borderId="33" applyNumberFormat="0" applyFill="0" applyAlignment="0" applyProtection="0"/>
    <xf numFmtId="0" fontId="151" fillId="0" borderId="33" applyNumberFormat="0" applyFill="0" applyAlignment="0" applyProtection="0"/>
    <xf numFmtId="0" fontId="151" fillId="0" borderId="33" applyNumberFormat="0" applyFill="0" applyAlignment="0" applyProtection="0"/>
    <xf numFmtId="0" fontId="151" fillId="0" borderId="33" applyNumberFormat="0" applyFill="0" applyAlignment="0" applyProtection="0"/>
    <xf numFmtId="0" fontId="151" fillId="0" borderId="33" applyNumberFormat="0" applyFill="0" applyAlignment="0" applyProtection="0"/>
    <xf numFmtId="0" fontId="151" fillId="0" borderId="33" applyNumberFormat="0" applyFill="0" applyAlignment="0" applyProtection="0"/>
    <xf numFmtId="0" fontId="151" fillId="0" borderId="33" applyNumberFormat="0" applyFill="0" applyAlignment="0" applyProtection="0"/>
    <xf numFmtId="169" fontId="151" fillId="0" borderId="33" applyNumberFormat="0" applyFill="0" applyAlignment="0" applyProtection="0"/>
    <xf numFmtId="169" fontId="151" fillId="0" borderId="33" applyNumberFormat="0" applyFill="0" applyAlignment="0" applyProtection="0"/>
    <xf numFmtId="169" fontId="151" fillId="0" borderId="33" applyNumberFormat="0" applyFill="0" applyAlignment="0" applyProtection="0"/>
    <xf numFmtId="169" fontId="151" fillId="0" borderId="33" applyNumberFormat="0" applyFill="0" applyAlignment="0" applyProtection="0"/>
    <xf numFmtId="3" fontId="70" fillId="0" borderId="7" applyBorder="0">
      <alignment vertical="center"/>
    </xf>
    <xf numFmtId="3" fontId="70" fillId="0" borderId="7" applyBorder="0">
      <alignment vertical="center"/>
    </xf>
    <xf numFmtId="3" fontId="70" fillId="0" borderId="7" applyBorder="0">
      <alignment vertical="center"/>
    </xf>
    <xf numFmtId="169" fontId="63" fillId="60" borderId="11" applyNumberFormat="0" applyAlignment="0" applyProtection="0"/>
    <xf numFmtId="169" fontId="63" fillId="60" borderId="11" applyNumberFormat="0" applyAlignment="0" applyProtection="0"/>
    <xf numFmtId="0" fontId="63" fillId="60" borderId="11" applyNumberFormat="0" applyAlignment="0" applyProtection="0"/>
    <xf numFmtId="0" fontId="63" fillId="60" borderId="11" applyNumberFormat="0" applyAlignment="0" applyProtection="0"/>
    <xf numFmtId="0" fontId="63" fillId="60" borderId="11" applyNumberFormat="0" applyAlignment="0" applyProtection="0"/>
    <xf numFmtId="0" fontId="63" fillId="105" borderId="11" applyNumberFormat="0" applyAlignment="0" applyProtection="0"/>
    <xf numFmtId="0" fontId="63" fillId="60" borderId="11" applyNumberFormat="0" applyAlignment="0" applyProtection="0"/>
    <xf numFmtId="0" fontId="63" fillId="60" borderId="11" applyNumberFormat="0" applyAlignment="0" applyProtection="0"/>
    <xf numFmtId="0" fontId="63" fillId="60" borderId="11" applyNumberFormat="0" applyAlignment="0" applyProtection="0"/>
    <xf numFmtId="0" fontId="63" fillId="60" borderId="11" applyNumberFormat="0" applyAlignment="0" applyProtection="0"/>
    <xf numFmtId="0" fontId="63" fillId="60" borderId="11" applyNumberFormat="0" applyAlignment="0" applyProtection="0"/>
    <xf numFmtId="0" fontId="63" fillId="60" borderId="11" applyNumberFormat="0" applyAlignment="0" applyProtection="0"/>
    <xf numFmtId="0" fontId="63" fillId="60" borderId="11" applyNumberFormat="0" applyAlignment="0" applyProtection="0"/>
    <xf numFmtId="0" fontId="63" fillId="105" borderId="11" applyNumberFormat="0" applyAlignment="0" applyProtection="0"/>
    <xf numFmtId="0" fontId="63" fillId="105" borderId="11" applyNumberFormat="0" applyAlignment="0" applyProtection="0"/>
    <xf numFmtId="0" fontId="63" fillId="105" borderId="11" applyNumberFormat="0" applyAlignment="0" applyProtection="0"/>
    <xf numFmtId="169" fontId="63" fillId="60" borderId="11" applyNumberFormat="0" applyAlignment="0" applyProtection="0"/>
    <xf numFmtId="169" fontId="63" fillId="60" borderId="11" applyNumberFormat="0" applyAlignment="0" applyProtection="0"/>
    <xf numFmtId="169" fontId="63" fillId="60" borderId="11" applyNumberFormat="0" applyAlignment="0" applyProtection="0"/>
    <xf numFmtId="169" fontId="63" fillId="60" borderId="11" applyNumberFormat="0" applyAlignment="0" applyProtection="0"/>
    <xf numFmtId="0" fontId="23" fillId="0" borderId="0">
      <alignment horizontal="center" vertical="top" wrapText="1"/>
    </xf>
    <xf numFmtId="0" fontId="169" fillId="0" borderId="0">
      <alignment horizontal="center" vertical="center" wrapText="1"/>
    </xf>
    <xf numFmtId="169" fontId="169" fillId="0" borderId="0">
      <alignment horizontal="centerContinuous" vertical="center" wrapText="1"/>
    </xf>
    <xf numFmtId="169" fontId="29" fillId="0" borderId="0">
      <alignment horizontal="center" vertical="center" wrapText="1"/>
    </xf>
    <xf numFmtId="169" fontId="29" fillId="0" borderId="0">
      <alignment horizontal="center" vertical="center" wrapText="1"/>
    </xf>
    <xf numFmtId="169" fontId="169" fillId="0" borderId="0">
      <alignment horizontal="centerContinuous" vertical="center" wrapText="1"/>
    </xf>
    <xf numFmtId="0" fontId="170" fillId="3" borderId="0" applyFill="0">
      <alignment wrapText="1"/>
    </xf>
    <xf numFmtId="169" fontId="170" fillId="3" borderId="0" applyFill="0">
      <alignment wrapText="1"/>
    </xf>
    <xf numFmtId="169" fontId="170" fillId="3" borderId="0" applyFill="0">
      <alignment wrapText="1"/>
    </xf>
    <xf numFmtId="169" fontId="170" fillId="3" borderId="0" applyFill="0">
      <alignment wrapText="1"/>
    </xf>
    <xf numFmtId="169" fontId="46" fillId="3" borderId="0" applyFill="0">
      <alignment wrapText="1"/>
    </xf>
    <xf numFmtId="169" fontId="46" fillId="3" borderId="0" applyFill="0">
      <alignment wrapText="1"/>
    </xf>
    <xf numFmtId="169" fontId="150" fillId="0" borderId="0" applyNumberFormat="0" applyFill="0" applyBorder="0" applyAlignment="0" applyProtection="0"/>
    <xf numFmtId="169"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169" fontId="150" fillId="0" borderId="0" applyNumberFormat="0" applyFill="0" applyBorder="0" applyAlignment="0" applyProtection="0"/>
    <xf numFmtId="169" fontId="150" fillId="0" borderId="0" applyNumberFormat="0" applyFill="0" applyBorder="0" applyAlignment="0" applyProtection="0"/>
    <xf numFmtId="169" fontId="150" fillId="0" borderId="0" applyNumberFormat="0" applyFill="0" applyBorder="0" applyAlignment="0" applyProtection="0"/>
    <xf numFmtId="169" fontId="150" fillId="0" borderId="0" applyNumberFormat="0" applyFill="0" applyBorder="0" applyAlignment="0" applyProtection="0"/>
    <xf numFmtId="164" fontId="171" fillId="0" borderId="0"/>
    <xf numFmtId="169" fontId="172" fillId="69" borderId="0" applyFill="0"/>
    <xf numFmtId="169" fontId="107" fillId="72" borderId="0" applyNumberFormat="0" applyBorder="0" applyAlignment="0" applyProtection="0"/>
    <xf numFmtId="169"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106"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72" borderId="0" applyNumberFormat="0" applyBorder="0" applyAlignment="0" applyProtection="0"/>
    <xf numFmtId="0" fontId="107" fillId="106" borderId="0" applyNumberFormat="0" applyBorder="0" applyAlignment="0" applyProtection="0"/>
    <xf numFmtId="0" fontId="107" fillId="106" borderId="0" applyNumberFormat="0" applyBorder="0" applyAlignment="0" applyProtection="0"/>
    <xf numFmtId="0" fontId="107" fillId="106" borderId="0" applyNumberFormat="0" applyBorder="0" applyAlignment="0" applyProtection="0"/>
    <xf numFmtId="169" fontId="107" fillId="72" borderId="0" applyNumberFormat="0" applyBorder="0" applyAlignment="0" applyProtection="0"/>
    <xf numFmtId="169" fontId="107" fillId="72" borderId="0" applyNumberFormat="0" applyBorder="0" applyAlignment="0" applyProtection="0"/>
    <xf numFmtId="169" fontId="107" fillId="72" borderId="0" applyNumberFormat="0" applyBorder="0" applyAlignment="0" applyProtection="0"/>
    <xf numFmtId="169" fontId="107" fillId="72" borderId="0" applyNumberFormat="0" applyBorder="0" applyAlignment="0" applyProtection="0"/>
    <xf numFmtId="0" fontId="45" fillId="0" borderId="0"/>
    <xf numFmtId="0" fontId="1" fillId="0" borderId="0"/>
    <xf numFmtId="0" fontId="1" fillId="0" borderId="0"/>
    <xf numFmtId="0" fontId="31" fillId="0" borderId="0"/>
    <xf numFmtId="0" fontId="31" fillId="0" borderId="0"/>
    <xf numFmtId="0" fontId="5" fillId="0" borderId="0"/>
    <xf numFmtId="0" fontId="1" fillId="0" borderId="0"/>
    <xf numFmtId="169" fontId="12" fillId="0" borderId="0"/>
    <xf numFmtId="0" fontId="5" fillId="0" borderId="0"/>
    <xf numFmtId="0" fontId="5" fillId="0" borderId="0"/>
    <xf numFmtId="0" fontId="45" fillId="0" borderId="0"/>
    <xf numFmtId="0" fontId="1" fillId="0" borderId="0"/>
    <xf numFmtId="0" fontId="45" fillId="0" borderId="0"/>
    <xf numFmtId="0" fontId="1" fillId="0" borderId="0"/>
    <xf numFmtId="169" fontId="12" fillId="0" borderId="0"/>
    <xf numFmtId="0" fontId="31" fillId="0" borderId="0"/>
    <xf numFmtId="0" fontId="173" fillId="0" borderId="0"/>
    <xf numFmtId="0" fontId="12" fillId="0" borderId="0"/>
    <xf numFmtId="0" fontId="12" fillId="0" borderId="0"/>
    <xf numFmtId="0" fontId="45" fillId="0" borderId="0"/>
    <xf numFmtId="0" fontId="1" fillId="0" borderId="0"/>
    <xf numFmtId="0" fontId="12" fillId="0" borderId="0"/>
    <xf numFmtId="0" fontId="12" fillId="0" borderId="0"/>
    <xf numFmtId="0" fontId="174" fillId="0" borderId="0"/>
    <xf numFmtId="0" fontId="12" fillId="0" borderId="0"/>
    <xf numFmtId="0" fontId="1" fillId="0" borderId="0"/>
    <xf numFmtId="0" fontId="12" fillId="0" borderId="0"/>
    <xf numFmtId="0" fontId="1" fillId="0" borderId="0"/>
    <xf numFmtId="0" fontId="1" fillId="0" borderId="0"/>
    <xf numFmtId="0" fontId="5"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5" fillId="0" borderId="0"/>
    <xf numFmtId="169" fontId="1" fillId="0" borderId="0"/>
    <xf numFmtId="169" fontId="1" fillId="0" borderId="0"/>
    <xf numFmtId="169" fontId="1" fillId="0" borderId="0"/>
    <xf numFmtId="0" fontId="5" fillId="0" borderId="0"/>
    <xf numFmtId="169" fontId="36"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235" fontId="5" fillId="0" borderId="0">
      <protection locked="0"/>
    </xf>
    <xf numFmtId="0" fontId="5" fillId="0" borderId="0"/>
    <xf numFmtId="0" fontId="5" fillId="0" borderId="0"/>
    <xf numFmtId="169" fontId="5" fillId="0" borderId="0"/>
    <xf numFmtId="169" fontId="36" fillId="0" borderId="0"/>
    <xf numFmtId="169" fontId="5" fillId="0" borderId="0"/>
    <xf numFmtId="169" fontId="36" fillId="0" borderId="0"/>
    <xf numFmtId="169" fontId="36" fillId="0" borderId="0"/>
    <xf numFmtId="169" fontId="36" fillId="0" borderId="0"/>
    <xf numFmtId="169" fontId="36" fillId="0" borderId="0"/>
    <xf numFmtId="169" fontId="5" fillId="0" borderId="0"/>
    <xf numFmtId="169" fontId="5" fillId="0" borderId="0"/>
    <xf numFmtId="169" fontId="5" fillId="0" borderId="0"/>
    <xf numFmtId="169" fontId="36" fillId="0" borderId="0"/>
    <xf numFmtId="169" fontId="36" fillId="0" borderId="0"/>
    <xf numFmtId="169" fontId="36" fillId="0" borderId="0"/>
    <xf numFmtId="169" fontId="36" fillId="0" borderId="0"/>
    <xf numFmtId="169" fontId="5" fillId="0" borderId="0"/>
    <xf numFmtId="169" fontId="5" fillId="0" borderId="0"/>
    <xf numFmtId="169" fontId="36" fillId="0" borderId="0"/>
    <xf numFmtId="169" fontId="5" fillId="0" borderId="0"/>
    <xf numFmtId="169" fontId="5" fillId="0" borderId="0"/>
    <xf numFmtId="169" fontId="36" fillId="0" borderId="0"/>
    <xf numFmtId="169" fontId="36" fillId="0" borderId="0"/>
    <xf numFmtId="0" fontId="5" fillId="0" borderId="0"/>
    <xf numFmtId="169" fontId="12" fillId="0" borderId="0"/>
    <xf numFmtId="169" fontId="45" fillId="0" borderId="0"/>
    <xf numFmtId="0" fontId="175" fillId="0" borderId="0"/>
    <xf numFmtId="169" fontId="36" fillId="0" borderId="0"/>
    <xf numFmtId="169" fontId="36"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0" fontId="1" fillId="0" borderId="0"/>
    <xf numFmtId="0" fontId="5"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0" fontId="45" fillId="0" borderId="0"/>
    <xf numFmtId="0" fontId="5"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0" fontId="45" fillId="0" borderId="0"/>
    <xf numFmtId="0" fontId="5" fillId="0" borderId="0"/>
    <xf numFmtId="169" fontId="31" fillId="0" borderId="0"/>
    <xf numFmtId="0" fontId="45" fillId="0" borderId="0"/>
    <xf numFmtId="169" fontId="174" fillId="0" borderId="0"/>
    <xf numFmtId="0" fontId="45"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45"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45"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2" fillId="0" borderId="0"/>
    <xf numFmtId="0" fontId="12" fillId="0" borderId="0"/>
    <xf numFmtId="0" fontId="1" fillId="0" borderId="0"/>
    <xf numFmtId="0" fontId="173" fillId="0" borderId="0"/>
    <xf numFmtId="0" fontId="1" fillId="0" borderId="0"/>
    <xf numFmtId="0" fontId="1" fillId="0" borderId="0"/>
    <xf numFmtId="0" fontId="1" fillId="0" borderId="0"/>
    <xf numFmtId="169" fontId="12"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31" fillId="0" borderId="0"/>
    <xf numFmtId="0" fontId="1" fillId="0" borderId="0"/>
    <xf numFmtId="0" fontId="1" fillId="0" borderId="0"/>
    <xf numFmtId="0" fontId="31" fillId="0" borderId="0"/>
    <xf numFmtId="0" fontId="5"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0" fontId="12"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0" fontId="176"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12"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49" fontId="164" fillId="0" borderId="0" applyBorder="0">
      <alignment vertical="top"/>
    </xf>
    <xf numFmtId="169" fontId="12" fillId="0" borderId="0"/>
    <xf numFmtId="0" fontId="176"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49" fontId="164" fillId="0" borderId="0" applyBorder="0">
      <alignment vertical="top"/>
    </xf>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0" fontId="176"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5"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0" fontId="176"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6"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6"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16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xf numFmtId="0" fontId="12" fillId="0" borderId="0"/>
    <xf numFmtId="0" fontId="1" fillId="0" borderId="0"/>
    <xf numFmtId="169" fontId="1" fillId="0" borderId="0"/>
    <xf numFmtId="0" fontId="1" fillId="0" borderId="0"/>
    <xf numFmtId="0" fontId="1" fillId="0" borderId="0"/>
    <xf numFmtId="0" fontId="1" fillId="0" borderId="0"/>
    <xf numFmtId="0" fontId="12" fillId="0" borderId="0"/>
    <xf numFmtId="0" fontId="12" fillId="0" borderId="0"/>
    <xf numFmtId="169" fontId="45" fillId="0" borderId="0"/>
    <xf numFmtId="169" fontId="1" fillId="0" borderId="0"/>
    <xf numFmtId="0" fontId="12" fillId="0" borderId="0"/>
    <xf numFmtId="169" fontId="36" fillId="0" borderId="0"/>
    <xf numFmtId="0" fontId="5" fillId="0" borderId="0"/>
    <xf numFmtId="0" fontId="5" fillId="0" borderId="0"/>
    <xf numFmtId="0" fontId="5" fillId="0" borderId="0"/>
    <xf numFmtId="0" fontId="12" fillId="0" borderId="0"/>
    <xf numFmtId="0" fontId="5" fillId="0" borderId="0"/>
    <xf numFmtId="169" fontId="3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2" fillId="0" borderId="0"/>
    <xf numFmtId="0" fontId="1" fillId="0" borderId="0"/>
    <xf numFmtId="0" fontId="31" fillId="0" borderId="0"/>
    <xf numFmtId="169" fontId="174" fillId="0" borderId="0"/>
    <xf numFmtId="0" fontId="12"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2" fillId="0" borderId="0"/>
    <xf numFmtId="0" fontId="12" fillId="0" borderId="0"/>
    <xf numFmtId="0" fontId="12" fillId="0" borderId="0"/>
    <xf numFmtId="0" fontId="12" fillId="0" borderId="0"/>
    <xf numFmtId="0" fontId="12" fillId="0" borderId="0"/>
    <xf numFmtId="169" fontId="31" fillId="0" borderId="0"/>
    <xf numFmtId="0" fontId="12"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2" fillId="0" borderId="0"/>
    <xf numFmtId="49" fontId="164" fillId="0" borderId="0" applyBorder="0">
      <alignment vertical="top"/>
    </xf>
    <xf numFmtId="49" fontId="165" fillId="0" borderId="0" applyBorder="0">
      <alignment vertical="top"/>
    </xf>
    <xf numFmtId="49" fontId="165" fillId="0" borderId="0" applyBorder="0">
      <alignment vertical="top"/>
    </xf>
    <xf numFmtId="49" fontId="165" fillId="0" borderId="0" applyBorder="0">
      <alignment vertical="top"/>
    </xf>
    <xf numFmtId="0" fontId="12" fillId="0" borderId="0"/>
    <xf numFmtId="0" fontId="173" fillId="0" borderId="0"/>
    <xf numFmtId="169" fontId="36" fillId="0" borderId="0"/>
    <xf numFmtId="0" fontId="5" fillId="0" borderId="0"/>
    <xf numFmtId="169" fontId="36" fillId="0" borderId="0"/>
    <xf numFmtId="0" fontId="5" fillId="0" borderId="0"/>
    <xf numFmtId="0" fontId="5" fillId="0" borderId="0"/>
    <xf numFmtId="0" fontId="5" fillId="0" borderId="0"/>
    <xf numFmtId="0" fontId="5" fillId="0" borderId="0"/>
    <xf numFmtId="169" fontId="31" fillId="0" borderId="0"/>
    <xf numFmtId="0" fontId="45" fillId="0" borderId="0"/>
    <xf numFmtId="0" fontId="12" fillId="0" borderId="0"/>
    <xf numFmtId="0" fontId="12" fillId="0" borderId="0"/>
    <xf numFmtId="0" fontId="12" fillId="0" borderId="0"/>
    <xf numFmtId="0" fontId="12" fillId="0" borderId="0"/>
    <xf numFmtId="0" fontId="12" fillId="0" borderId="0"/>
    <xf numFmtId="0" fontId="12" fillId="0" borderId="0"/>
    <xf numFmtId="0" fontId="5" fillId="0" borderId="0"/>
    <xf numFmtId="0" fontId="12" fillId="0" borderId="0"/>
    <xf numFmtId="169" fontId="12" fillId="0" borderId="0"/>
    <xf numFmtId="169" fontId="1" fillId="0" borderId="0"/>
    <xf numFmtId="0" fontId="12" fillId="0" borderId="0"/>
    <xf numFmtId="0" fontId="12" fillId="0" borderId="0"/>
    <xf numFmtId="169" fontId="36" fillId="0" borderId="0"/>
    <xf numFmtId="0" fontId="12" fillId="0" borderId="0"/>
    <xf numFmtId="0" fontId="12" fillId="0" borderId="0"/>
    <xf numFmtId="0" fontId="12" fillId="0" borderId="0"/>
    <xf numFmtId="0" fontId="12" fillId="0" borderId="0"/>
    <xf numFmtId="0" fontId="12" fillId="0" borderId="0"/>
    <xf numFmtId="169" fontId="31" fillId="0" borderId="0"/>
    <xf numFmtId="0" fontId="45" fillId="0" borderId="0"/>
    <xf numFmtId="0" fontId="5" fillId="0" borderId="0"/>
    <xf numFmtId="0" fontId="5" fillId="0" borderId="0"/>
    <xf numFmtId="0" fontId="5" fillId="0" borderId="0"/>
    <xf numFmtId="169" fontId="1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6" fontId="5" fillId="0" borderId="0"/>
    <xf numFmtId="0" fontId="45" fillId="0" borderId="0"/>
    <xf numFmtId="0" fontId="1" fillId="0" borderId="0"/>
    <xf numFmtId="169" fontId="12" fillId="0" borderId="0"/>
    <xf numFmtId="0" fontId="31" fillId="0" borderId="0"/>
    <xf numFmtId="0" fontId="31" fillId="0" borderId="0"/>
    <xf numFmtId="0" fontId="12" fillId="0" borderId="0"/>
    <xf numFmtId="169" fontId="96" fillId="0" borderId="0">
      <alignment vertical="center" wrapText="1"/>
    </xf>
    <xf numFmtId="169" fontId="48" fillId="11" borderId="0" applyNumberFormat="0" applyBorder="0" applyAlignment="0" applyProtection="0"/>
    <xf numFmtId="169"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7"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169" fontId="48" fillId="11" borderId="0" applyNumberFormat="0" applyBorder="0" applyAlignment="0" applyProtection="0"/>
    <xf numFmtId="169" fontId="48" fillId="11" borderId="0" applyNumberFormat="0" applyBorder="0" applyAlignment="0" applyProtection="0"/>
    <xf numFmtId="169" fontId="48" fillId="11" borderId="0" applyNumberFormat="0" applyBorder="0" applyAlignment="0" applyProtection="0"/>
    <xf numFmtId="169" fontId="48" fillId="11" borderId="0" applyNumberFormat="0" applyBorder="0" applyAlignment="0" applyProtection="0"/>
    <xf numFmtId="169" fontId="5" fillId="0" borderId="0" applyFont="0" applyFill="0" applyBorder="0" applyProtection="0">
      <alignment horizontal="center" vertical="center" wrapText="1"/>
    </xf>
    <xf numFmtId="169" fontId="5" fillId="0" borderId="0" applyFont="0" applyFill="0" applyBorder="0" applyProtection="0">
      <alignment horizontal="center" vertical="center" wrapText="1"/>
    </xf>
    <xf numFmtId="169" fontId="5" fillId="0" borderId="0" applyNumberFormat="0" applyFont="0" applyFill="0" applyBorder="0" applyProtection="0">
      <alignment horizontal="justify" vertical="center" wrapText="1"/>
    </xf>
    <xf numFmtId="169" fontId="5" fillId="0" borderId="0" applyNumberFormat="0" applyFont="0" applyFill="0" applyBorder="0" applyProtection="0">
      <alignment horizontal="justify" vertical="center" wrapText="1"/>
    </xf>
    <xf numFmtId="237" fontId="178" fillId="59" borderId="37" applyNumberFormat="0" applyBorder="0" applyAlignment="0">
      <alignment vertical="center"/>
      <protection locked="0"/>
    </xf>
    <xf numFmtId="169" fontId="78" fillId="0" borderId="0" applyNumberFormat="0" applyFill="0" applyBorder="0" applyAlignment="0" applyProtection="0"/>
    <xf numFmtId="169"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169" fontId="78" fillId="0" borderId="0" applyNumberFormat="0" applyFill="0" applyBorder="0" applyAlignment="0" applyProtection="0"/>
    <xf numFmtId="169" fontId="78" fillId="0" borderId="0" applyNumberFormat="0" applyFill="0" applyBorder="0" applyAlignment="0" applyProtection="0"/>
    <xf numFmtId="169" fontId="78" fillId="0" borderId="0" applyNumberFormat="0" applyFill="0" applyBorder="0" applyAlignment="0" applyProtection="0"/>
    <xf numFmtId="169" fontId="78" fillId="0" borderId="0" applyNumberFormat="0" applyFill="0" applyBorder="0" applyAlignment="0" applyProtection="0"/>
    <xf numFmtId="169" fontId="31" fillId="73" borderId="22" applyNumberFormat="0" applyFont="0" applyAlignment="0" applyProtection="0"/>
    <xf numFmtId="169" fontId="31" fillId="73" borderId="22" applyNumberFormat="0" applyFont="0" applyAlignment="0" applyProtection="0"/>
    <xf numFmtId="0" fontId="31" fillId="73" borderId="22" applyNumberFormat="0" applyFont="0" applyAlignment="0" applyProtection="0"/>
    <xf numFmtId="0" fontId="5" fillId="73" borderId="22" applyNumberFormat="0" applyFont="0" applyAlignment="0" applyProtection="0"/>
    <xf numFmtId="0" fontId="5" fillId="73" borderId="22" applyNumberFormat="0" applyFont="0" applyAlignment="0" applyProtection="0"/>
    <xf numFmtId="0" fontId="12" fillId="107" borderId="22" applyNumberFormat="0" applyAlignment="0" applyProtection="0"/>
    <xf numFmtId="0" fontId="5" fillId="73" borderId="22" applyNumberFormat="0" applyFont="0" applyAlignment="0" applyProtection="0"/>
    <xf numFmtId="0" fontId="5" fillId="73" borderId="22" applyNumberFormat="0" applyFont="0" applyAlignment="0" applyProtection="0"/>
    <xf numFmtId="0" fontId="5" fillId="73" borderId="22" applyNumberFormat="0" applyFont="0" applyAlignment="0" applyProtection="0"/>
    <xf numFmtId="0" fontId="5" fillId="73" borderId="22" applyNumberFormat="0" applyFont="0" applyAlignment="0" applyProtection="0"/>
    <xf numFmtId="0" fontId="5" fillId="73" borderId="22" applyNumberFormat="0" applyFont="0" applyAlignment="0" applyProtection="0"/>
    <xf numFmtId="0" fontId="5" fillId="73" borderId="22" applyNumberFormat="0" applyFont="0" applyAlignment="0" applyProtection="0"/>
    <xf numFmtId="0" fontId="5" fillId="73" borderId="22" applyNumberFormat="0" applyFont="0" applyAlignment="0" applyProtection="0"/>
    <xf numFmtId="0" fontId="12" fillId="107" borderId="22" applyNumberFormat="0" applyAlignment="0" applyProtection="0"/>
    <xf numFmtId="169" fontId="5" fillId="73" borderId="22" applyNumberFormat="0" applyFont="0" applyAlignment="0" applyProtection="0"/>
    <xf numFmtId="0" fontId="12" fillId="107" borderId="22" applyNumberFormat="0" applyAlignment="0" applyProtection="0"/>
    <xf numFmtId="0" fontId="12" fillId="107" borderId="22" applyNumberFormat="0" applyAlignment="0" applyProtection="0"/>
    <xf numFmtId="169" fontId="31" fillId="73" borderId="22" applyNumberFormat="0" applyFont="0" applyAlignment="0" applyProtection="0"/>
    <xf numFmtId="169" fontId="31" fillId="73" borderId="22" applyNumberFormat="0" applyFont="0" applyAlignment="0" applyProtection="0"/>
    <xf numFmtId="169" fontId="31" fillId="73" borderId="22" applyNumberFormat="0" applyFont="0" applyAlignment="0" applyProtection="0"/>
    <xf numFmtId="169" fontId="31" fillId="73" borderId="22"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5" fillId="0" borderId="0" applyFill="0" applyBorder="0" applyAlignment="0" applyProtection="0"/>
    <xf numFmtId="9" fontId="5" fillId="0" borderId="0" applyFont="0" applyFill="0" applyBorder="0" applyAlignment="0" applyProtection="0"/>
    <xf numFmtId="9" fontId="45" fillId="0" borderId="0" applyFill="0" applyBorder="0" applyAlignment="0" applyProtection="0"/>
    <xf numFmtId="9" fontId="45" fillId="0" borderId="0" applyFill="0" applyBorder="0" applyAlignment="0" applyProtection="0"/>
    <xf numFmtId="9" fontId="5" fillId="0" borderId="0" applyFont="0" applyFill="0" applyBorder="0" applyAlignment="0" applyProtection="0"/>
    <xf numFmtId="9" fontId="174" fillId="0" borderId="0" applyFont="0" applyFill="0" applyBorder="0" applyAlignment="0" applyProtection="0"/>
    <xf numFmtId="9" fontId="12" fillId="0" borderId="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2" fillId="0" borderId="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2" fillId="0" borderId="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1"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2" fillId="0" borderId="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2" fillId="0" borderId="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2" fillId="0" borderId="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2" fillId="0" borderId="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2" fillId="0" borderId="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2" fillId="0" borderId="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2" fillId="0" borderId="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2" fillId="0" borderId="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4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9" fontId="105" fillId="0" borderId="21" applyNumberFormat="0" applyFill="0" applyAlignment="0" applyProtection="0"/>
    <xf numFmtId="169" fontId="105" fillId="0" borderId="21" applyNumberFormat="0" applyFill="0" applyAlignment="0" applyProtection="0"/>
    <xf numFmtId="0" fontId="105" fillId="0" borderId="21" applyNumberFormat="0" applyFill="0" applyAlignment="0" applyProtection="0"/>
    <xf numFmtId="0" fontId="105" fillId="0" borderId="21" applyNumberFormat="0" applyFill="0" applyAlignment="0" applyProtection="0"/>
    <xf numFmtId="0" fontId="105" fillId="0" borderId="21" applyNumberFormat="0" applyFill="0" applyAlignment="0" applyProtection="0"/>
    <xf numFmtId="0" fontId="105" fillId="0" borderId="21" applyNumberFormat="0" applyFill="0" applyAlignment="0" applyProtection="0"/>
    <xf numFmtId="0" fontId="105" fillId="0" borderId="21" applyNumberFormat="0" applyFill="0" applyAlignment="0" applyProtection="0"/>
    <xf numFmtId="0" fontId="105" fillId="0" borderId="21" applyNumberFormat="0" applyFill="0" applyAlignment="0" applyProtection="0"/>
    <xf numFmtId="0" fontId="105" fillId="0" borderId="21" applyNumberFormat="0" applyFill="0" applyAlignment="0" applyProtection="0"/>
    <xf numFmtId="0" fontId="105" fillId="0" borderId="21" applyNumberFormat="0" applyFill="0" applyAlignment="0" applyProtection="0"/>
    <xf numFmtId="0" fontId="105" fillId="0" borderId="21" applyNumberFormat="0" applyFill="0" applyAlignment="0" applyProtection="0"/>
    <xf numFmtId="0" fontId="105" fillId="0" borderId="21" applyNumberFormat="0" applyFill="0" applyAlignment="0" applyProtection="0"/>
    <xf numFmtId="0" fontId="105" fillId="0" borderId="21" applyNumberFormat="0" applyFill="0" applyAlignment="0" applyProtection="0"/>
    <xf numFmtId="0" fontId="105" fillId="0" borderId="21" applyNumberFormat="0" applyFill="0" applyAlignment="0" applyProtection="0"/>
    <xf numFmtId="0" fontId="105" fillId="0" borderId="21" applyNumberFormat="0" applyFill="0" applyAlignment="0" applyProtection="0"/>
    <xf numFmtId="0" fontId="105" fillId="0" borderId="21" applyNumberFormat="0" applyFill="0" applyAlignment="0" applyProtection="0"/>
    <xf numFmtId="169" fontId="105" fillId="0" borderId="21" applyNumberFormat="0" applyFill="0" applyAlignment="0" applyProtection="0"/>
    <xf numFmtId="169" fontId="105" fillId="0" borderId="21" applyNumberFormat="0" applyFill="0" applyAlignment="0" applyProtection="0"/>
    <xf numFmtId="169" fontId="105" fillId="0" borderId="21" applyNumberFormat="0" applyFill="0" applyAlignment="0" applyProtection="0"/>
    <xf numFmtId="169" fontId="105" fillId="0" borderId="21" applyNumberFormat="0" applyFill="0" applyAlignment="0" applyProtection="0"/>
    <xf numFmtId="0" fontId="179" fillId="0" borderId="0"/>
    <xf numFmtId="0" fontId="13" fillId="0" borderId="0"/>
    <xf numFmtId="0" fontId="179"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70" fontId="9" fillId="0" borderId="0">
      <alignment vertical="top"/>
    </xf>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3" fillId="0" borderId="0"/>
    <xf numFmtId="0" fontId="179" fillId="0" borderId="0"/>
    <xf numFmtId="0" fontId="13" fillId="0" borderId="0"/>
    <xf numFmtId="0" fontId="179" fillId="0" borderId="0"/>
    <xf numFmtId="0" fontId="179" fillId="0" borderId="0"/>
    <xf numFmtId="0" fontId="179" fillId="0" borderId="0"/>
    <xf numFmtId="0" fontId="13" fillId="0" borderId="0"/>
    <xf numFmtId="0" fontId="179" fillId="0" borderId="0"/>
    <xf numFmtId="0" fontId="13" fillId="0" borderId="0"/>
    <xf numFmtId="0" fontId="13"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3" fillId="0" borderId="0"/>
    <xf numFmtId="0" fontId="179" fillId="0" borderId="0"/>
    <xf numFmtId="0" fontId="179" fillId="0" borderId="0"/>
    <xf numFmtId="0" fontId="179" fillId="0" borderId="0"/>
    <xf numFmtId="0" fontId="13" fillId="0" borderId="0"/>
    <xf numFmtId="0" fontId="179" fillId="0" borderId="0"/>
    <xf numFmtId="0" fontId="13" fillId="0" borderId="0"/>
    <xf numFmtId="0" fontId="13" fillId="0" borderId="0"/>
    <xf numFmtId="0" fontId="179" fillId="0" borderId="0"/>
    <xf numFmtId="0" fontId="179" fillId="0" borderId="0"/>
    <xf numFmtId="0" fontId="13" fillId="0" borderId="0"/>
    <xf numFmtId="0" fontId="179" fillId="0" borderId="0"/>
    <xf numFmtId="0" fontId="13" fillId="0" borderId="0"/>
    <xf numFmtId="0" fontId="179" fillId="0" borderId="0"/>
    <xf numFmtId="0" fontId="13" fillId="0" borderId="0"/>
    <xf numFmtId="0" fontId="13" fillId="0" borderId="0"/>
    <xf numFmtId="0" fontId="13" fillId="0" borderId="0"/>
    <xf numFmtId="0" fontId="179" fillId="0" borderId="0"/>
    <xf numFmtId="0" fontId="13" fillId="0" borderId="0"/>
    <xf numFmtId="0" fontId="179" fillId="0" borderId="0"/>
    <xf numFmtId="0" fontId="179" fillId="0" borderId="0"/>
    <xf numFmtId="0" fontId="13" fillId="0" borderId="0"/>
    <xf numFmtId="0" fontId="179" fillId="0" borderId="0"/>
    <xf numFmtId="0" fontId="13" fillId="0" borderId="0"/>
    <xf numFmtId="0" fontId="13" fillId="0" borderId="0"/>
    <xf numFmtId="0" fontId="13" fillId="0" borderId="0"/>
    <xf numFmtId="0" fontId="179" fillId="0" borderId="0"/>
    <xf numFmtId="0" fontId="13" fillId="0" borderId="0"/>
    <xf numFmtId="0" fontId="179" fillId="0" borderId="0"/>
    <xf numFmtId="0" fontId="13" fillId="0" borderId="0"/>
    <xf numFmtId="0" fontId="13" fillId="0" borderId="0"/>
    <xf numFmtId="0" fontId="13" fillId="0" borderId="0"/>
    <xf numFmtId="0" fontId="179" fillId="0" borderId="0"/>
    <xf numFmtId="0" fontId="13" fillId="0" borderId="0"/>
    <xf numFmtId="0" fontId="179"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3"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79"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3"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79"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3"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79"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3"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79"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3" fillId="0" borderId="0"/>
    <xf numFmtId="0" fontId="179" fillId="0" borderId="0"/>
    <xf numFmtId="0" fontId="179" fillId="0" borderId="0"/>
    <xf numFmtId="0" fontId="179" fillId="0" borderId="0"/>
    <xf numFmtId="0" fontId="13" fillId="0" borderId="0"/>
    <xf numFmtId="0" fontId="179" fillId="0" borderId="0"/>
    <xf numFmtId="0" fontId="13"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79" fillId="0" borderId="0"/>
    <xf numFmtId="0" fontId="13" fillId="0" borderId="0"/>
    <xf numFmtId="0" fontId="13" fillId="0" borderId="0"/>
    <xf numFmtId="0" fontId="13" fillId="0" borderId="0"/>
    <xf numFmtId="0" fontId="179" fillId="0" borderId="0"/>
    <xf numFmtId="0" fontId="13" fillId="0" borderId="0"/>
    <xf numFmtId="0" fontId="179"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3" fillId="0" borderId="0"/>
    <xf numFmtId="0" fontId="179" fillId="0" borderId="0"/>
    <xf numFmtId="0" fontId="179" fillId="0" borderId="0"/>
    <xf numFmtId="0" fontId="13" fillId="0" borderId="0"/>
    <xf numFmtId="0" fontId="179" fillId="0" borderId="0"/>
    <xf numFmtId="0" fontId="13"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79" fillId="0" borderId="0"/>
    <xf numFmtId="0" fontId="13" fillId="0" borderId="0"/>
    <xf numFmtId="0" fontId="13" fillId="0" borderId="0"/>
    <xf numFmtId="0" fontId="179" fillId="0" borderId="0"/>
    <xf numFmtId="0" fontId="13" fillId="0" borderId="0"/>
    <xf numFmtId="0" fontId="179"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3" fillId="0" borderId="0"/>
    <xf numFmtId="0" fontId="179" fillId="0" borderId="0"/>
    <xf numFmtId="0" fontId="13" fillId="0" borderId="0"/>
    <xf numFmtId="0" fontId="179" fillId="0" borderId="0"/>
    <xf numFmtId="0" fontId="13" fillId="0" borderId="0"/>
    <xf numFmtId="0" fontId="179"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79"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79"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3"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3" fillId="0" borderId="0"/>
    <xf numFmtId="0" fontId="13"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79"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3" fillId="0" borderId="0"/>
    <xf numFmtId="0" fontId="179" fillId="0" borderId="0"/>
    <xf numFmtId="0" fontId="13" fillId="0" borderId="0"/>
    <xf numFmtId="0" fontId="179" fillId="0" borderId="0"/>
    <xf numFmtId="0" fontId="13" fillId="0" borderId="0"/>
    <xf numFmtId="0" fontId="13" fillId="0" borderId="0"/>
    <xf numFmtId="0" fontId="13" fillId="0" borderId="0"/>
    <xf numFmtId="0" fontId="179" fillId="0" borderId="0"/>
    <xf numFmtId="0" fontId="13" fillId="0" borderId="0"/>
    <xf numFmtId="0" fontId="179"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79" fillId="0" borderId="0"/>
    <xf numFmtId="0" fontId="179" fillId="0" borderId="0"/>
    <xf numFmtId="0" fontId="13" fillId="0" borderId="0"/>
    <xf numFmtId="0" fontId="179" fillId="0" borderId="0"/>
    <xf numFmtId="0" fontId="13"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79" fillId="0" borderId="0"/>
    <xf numFmtId="0" fontId="13" fillId="0" borderId="0"/>
    <xf numFmtId="0" fontId="179" fillId="0" borderId="0"/>
    <xf numFmtId="0" fontId="179" fillId="0" borderId="0"/>
    <xf numFmtId="0" fontId="179" fillId="0" borderId="0"/>
    <xf numFmtId="0" fontId="13" fillId="0" borderId="0"/>
    <xf numFmtId="0" fontId="179" fillId="0" borderId="0"/>
    <xf numFmtId="0" fontId="13" fillId="0" borderId="0"/>
    <xf numFmtId="0" fontId="13" fillId="0" borderId="0"/>
    <xf numFmtId="0" fontId="179" fillId="0" borderId="0"/>
    <xf numFmtId="0" fontId="13" fillId="0" borderId="0"/>
    <xf numFmtId="0" fontId="179" fillId="0" borderId="0"/>
    <xf numFmtId="0" fontId="179" fillId="0" borderId="0"/>
    <xf numFmtId="0" fontId="179" fillId="0" borderId="0"/>
    <xf numFmtId="0" fontId="13" fillId="0" borderId="0"/>
    <xf numFmtId="0" fontId="179" fillId="0" borderId="0"/>
    <xf numFmtId="0" fontId="13" fillId="0" borderId="0"/>
    <xf numFmtId="0" fontId="179" fillId="0" borderId="0"/>
    <xf numFmtId="0" fontId="179" fillId="0" borderId="0"/>
    <xf numFmtId="0" fontId="179" fillId="0" borderId="0"/>
    <xf numFmtId="0" fontId="13" fillId="0" borderId="0"/>
    <xf numFmtId="0" fontId="179" fillId="0" borderId="0"/>
    <xf numFmtId="0" fontId="13"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79"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3" fillId="0" borderId="0"/>
    <xf numFmtId="0" fontId="179" fillId="0" borderId="0"/>
    <xf numFmtId="0" fontId="13" fillId="0" borderId="0"/>
    <xf numFmtId="0" fontId="179" fillId="0" borderId="0"/>
    <xf numFmtId="0" fontId="13" fillId="0" borderId="0"/>
    <xf numFmtId="0" fontId="179" fillId="0" borderId="0"/>
    <xf numFmtId="0" fontId="13" fillId="0" borderId="0"/>
    <xf numFmtId="0" fontId="13" fillId="0" borderId="0"/>
    <xf numFmtId="0" fontId="13" fillId="0" borderId="0"/>
    <xf numFmtId="0" fontId="179" fillId="0" borderId="0"/>
    <xf numFmtId="0" fontId="13" fillId="0" borderId="0"/>
    <xf numFmtId="0" fontId="179" fillId="0" borderId="0"/>
    <xf numFmtId="0" fontId="179"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79" fillId="0" borderId="0"/>
    <xf numFmtId="0" fontId="13" fillId="0" borderId="0"/>
    <xf numFmtId="0" fontId="13" fillId="0" borderId="0"/>
    <xf numFmtId="0" fontId="13" fillId="0" borderId="0"/>
    <xf numFmtId="0" fontId="179" fillId="0" borderId="0"/>
    <xf numFmtId="0" fontId="13" fillId="0" borderId="0"/>
    <xf numFmtId="0" fontId="179" fillId="0" borderId="0"/>
    <xf numFmtId="0" fontId="179" fillId="0" borderId="0"/>
    <xf numFmtId="0" fontId="13" fillId="0" borderId="0"/>
    <xf numFmtId="0" fontId="13" fillId="0" borderId="0"/>
    <xf numFmtId="0" fontId="179" fillId="0" borderId="0"/>
    <xf numFmtId="0" fontId="13" fillId="0" borderId="0"/>
    <xf numFmtId="0" fontId="179" fillId="0" borderId="0"/>
    <xf numFmtId="0" fontId="13" fillId="0" borderId="0"/>
    <xf numFmtId="0" fontId="179" fillId="0" borderId="0"/>
    <xf numFmtId="0" fontId="179" fillId="0" borderId="0"/>
    <xf numFmtId="0" fontId="179" fillId="0" borderId="0"/>
    <xf numFmtId="0" fontId="13" fillId="0" borderId="0"/>
    <xf numFmtId="0" fontId="179" fillId="0" borderId="0"/>
    <xf numFmtId="0" fontId="13" fillId="0" borderId="0"/>
    <xf numFmtId="0" fontId="13" fillId="0" borderId="0"/>
    <xf numFmtId="0" fontId="179" fillId="0" borderId="0"/>
    <xf numFmtId="0" fontId="13" fillId="0" borderId="0"/>
    <xf numFmtId="0" fontId="179" fillId="0" borderId="0"/>
    <xf numFmtId="0" fontId="179" fillId="0" borderId="0"/>
    <xf numFmtId="0" fontId="179" fillId="0" borderId="0"/>
    <xf numFmtId="0" fontId="13" fillId="0" borderId="0"/>
    <xf numFmtId="0" fontId="179" fillId="0" borderId="0"/>
    <xf numFmtId="0" fontId="13" fillId="0" borderId="0"/>
    <xf numFmtId="0" fontId="179" fillId="0" borderId="0"/>
    <xf numFmtId="0" fontId="179" fillId="0" borderId="0"/>
    <xf numFmtId="0" fontId="179" fillId="0" borderId="0"/>
    <xf numFmtId="0" fontId="13" fillId="0" borderId="0"/>
    <xf numFmtId="0" fontId="179" fillId="0" borderId="0"/>
    <xf numFmtId="0" fontId="13"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79" fillId="0" borderId="0"/>
    <xf numFmtId="0" fontId="13" fillId="0" borderId="0"/>
    <xf numFmtId="0" fontId="179" fillId="0" borderId="0"/>
    <xf numFmtId="0" fontId="13"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79" fillId="0" borderId="0"/>
    <xf numFmtId="0" fontId="13" fillId="0" borderId="0"/>
    <xf numFmtId="0" fontId="179" fillId="0" borderId="0"/>
    <xf numFmtId="0" fontId="13" fillId="0" borderId="0"/>
    <xf numFmtId="0" fontId="179" fillId="0" borderId="0"/>
    <xf numFmtId="0" fontId="179" fillId="0" borderId="0"/>
    <xf numFmtId="0" fontId="179" fillId="0" borderId="0"/>
    <xf numFmtId="0" fontId="13" fillId="0" borderId="0"/>
    <xf numFmtId="0" fontId="179" fillId="0" borderId="0"/>
    <xf numFmtId="0" fontId="13" fillId="0" borderId="0"/>
    <xf numFmtId="0" fontId="13"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3" fillId="0" borderId="0"/>
    <xf numFmtId="0" fontId="179" fillId="0" borderId="0"/>
    <xf numFmtId="0" fontId="179" fillId="0" borderId="0"/>
    <xf numFmtId="0" fontId="179" fillId="0" borderId="0"/>
    <xf numFmtId="0" fontId="13" fillId="0" borderId="0"/>
    <xf numFmtId="0" fontId="179" fillId="0" borderId="0"/>
    <xf numFmtId="0" fontId="13" fillId="0" borderId="0"/>
    <xf numFmtId="0" fontId="13" fillId="0" borderId="0"/>
    <xf numFmtId="0" fontId="179" fillId="0" borderId="0"/>
    <xf numFmtId="0" fontId="179" fillId="0" borderId="0"/>
    <xf numFmtId="0" fontId="13" fillId="0" borderId="0"/>
    <xf numFmtId="0" fontId="179" fillId="0" borderId="0"/>
    <xf numFmtId="0" fontId="13" fillId="0" borderId="0"/>
    <xf numFmtId="0" fontId="179" fillId="0" borderId="0"/>
    <xf numFmtId="0" fontId="13" fillId="0" borderId="0"/>
    <xf numFmtId="0" fontId="13" fillId="0" borderId="0"/>
    <xf numFmtId="0" fontId="13" fillId="0" borderId="0"/>
    <xf numFmtId="0" fontId="179" fillId="0" borderId="0"/>
    <xf numFmtId="0" fontId="13" fillId="0" borderId="0"/>
    <xf numFmtId="0" fontId="179" fillId="0" borderId="0"/>
    <xf numFmtId="0" fontId="179" fillId="0" borderId="0"/>
    <xf numFmtId="0" fontId="13" fillId="0" borderId="0"/>
    <xf numFmtId="0" fontId="179" fillId="0" borderId="0"/>
    <xf numFmtId="0" fontId="13" fillId="0" borderId="0"/>
    <xf numFmtId="0" fontId="13" fillId="0" borderId="0"/>
    <xf numFmtId="0" fontId="13" fillId="0" borderId="0"/>
    <xf numFmtId="0" fontId="179" fillId="0" borderId="0"/>
    <xf numFmtId="0" fontId="13" fillId="0" borderId="0"/>
    <xf numFmtId="0" fontId="179" fillId="0" borderId="0"/>
    <xf numFmtId="0" fontId="13" fillId="0" borderId="0"/>
    <xf numFmtId="0" fontId="13" fillId="0" borderId="0"/>
    <xf numFmtId="0" fontId="13" fillId="0" borderId="0"/>
    <xf numFmtId="0" fontId="179" fillId="0" borderId="0"/>
    <xf numFmtId="0" fontId="13" fillId="0" borderId="0"/>
    <xf numFmtId="0" fontId="179"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3" fillId="0" borderId="0"/>
    <xf numFmtId="0" fontId="179" fillId="0" borderId="0"/>
    <xf numFmtId="0" fontId="13" fillId="0" borderId="0"/>
    <xf numFmtId="0" fontId="179"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3" fillId="0" borderId="0"/>
    <xf numFmtId="0" fontId="179" fillId="0" borderId="0"/>
    <xf numFmtId="0" fontId="13" fillId="0" borderId="0"/>
    <xf numFmtId="0" fontId="179" fillId="0" borderId="0"/>
    <xf numFmtId="0" fontId="13" fillId="0" borderId="0"/>
    <xf numFmtId="0" fontId="13" fillId="0" borderId="0"/>
    <xf numFmtId="0" fontId="13" fillId="0" borderId="0"/>
    <xf numFmtId="0" fontId="179" fillId="0" borderId="0"/>
    <xf numFmtId="0" fontId="13" fillId="0" borderId="0"/>
    <xf numFmtId="0" fontId="179" fillId="0" borderId="0"/>
    <xf numFmtId="0" fontId="179"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79" fillId="0" borderId="0"/>
    <xf numFmtId="0" fontId="13" fillId="0" borderId="0"/>
    <xf numFmtId="0" fontId="13" fillId="0" borderId="0"/>
    <xf numFmtId="0" fontId="13" fillId="0" borderId="0"/>
    <xf numFmtId="0" fontId="179" fillId="0" borderId="0"/>
    <xf numFmtId="0" fontId="13" fillId="0" borderId="0"/>
    <xf numFmtId="0" fontId="179" fillId="0" borderId="0"/>
    <xf numFmtId="0" fontId="179" fillId="0" borderId="0"/>
    <xf numFmtId="0" fontId="13" fillId="0" borderId="0"/>
    <xf numFmtId="0" fontId="13" fillId="0" borderId="0"/>
    <xf numFmtId="0" fontId="179" fillId="0" borderId="0"/>
    <xf numFmtId="0" fontId="13" fillId="0" borderId="0"/>
    <xf numFmtId="0" fontId="179" fillId="0" borderId="0"/>
    <xf numFmtId="0" fontId="13" fillId="0" borderId="0"/>
    <xf numFmtId="0" fontId="179" fillId="0" borderId="0"/>
    <xf numFmtId="0" fontId="179" fillId="0" borderId="0"/>
    <xf numFmtId="0" fontId="179" fillId="0" borderId="0"/>
    <xf numFmtId="0" fontId="13" fillId="0" borderId="0"/>
    <xf numFmtId="0" fontId="179" fillId="0" borderId="0"/>
    <xf numFmtId="0" fontId="13" fillId="0" borderId="0"/>
    <xf numFmtId="0" fontId="13" fillId="0" borderId="0"/>
    <xf numFmtId="0" fontId="179" fillId="0" borderId="0"/>
    <xf numFmtId="0" fontId="13" fillId="0" borderId="0"/>
    <xf numFmtId="0" fontId="179" fillId="0" borderId="0"/>
    <xf numFmtId="0" fontId="179" fillId="0" borderId="0"/>
    <xf numFmtId="0" fontId="179" fillId="0" borderId="0"/>
    <xf numFmtId="0" fontId="13" fillId="0" borderId="0"/>
    <xf numFmtId="0" fontId="179" fillId="0" borderId="0"/>
    <xf numFmtId="0" fontId="13" fillId="0" borderId="0"/>
    <xf numFmtId="0" fontId="179" fillId="0" borderId="0"/>
    <xf numFmtId="0" fontId="179" fillId="0" borderId="0"/>
    <xf numFmtId="0" fontId="179" fillId="0" borderId="0"/>
    <xf numFmtId="0" fontId="13" fillId="0" borderId="0"/>
    <xf numFmtId="0" fontId="179" fillId="0" borderId="0"/>
    <xf numFmtId="0" fontId="13"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79" fillId="0" borderId="0"/>
    <xf numFmtId="0" fontId="13" fillId="0" borderId="0"/>
    <xf numFmtId="0" fontId="179" fillId="0" borderId="0"/>
    <xf numFmtId="0" fontId="13"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79" fillId="0" borderId="0"/>
    <xf numFmtId="0" fontId="13" fillId="0" borderId="0"/>
    <xf numFmtId="0" fontId="179" fillId="0" borderId="0"/>
    <xf numFmtId="0" fontId="13" fillId="0" borderId="0"/>
    <xf numFmtId="0" fontId="179" fillId="0" borderId="0"/>
    <xf numFmtId="0" fontId="179" fillId="0" borderId="0"/>
    <xf numFmtId="0" fontId="179" fillId="0" borderId="0"/>
    <xf numFmtId="0" fontId="13" fillId="0" borderId="0"/>
    <xf numFmtId="0" fontId="179" fillId="0" borderId="0"/>
    <xf numFmtId="0" fontId="13" fillId="0" borderId="0"/>
    <xf numFmtId="0" fontId="13"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3" fillId="0" borderId="0"/>
    <xf numFmtId="0" fontId="179" fillId="0" borderId="0"/>
    <xf numFmtId="0" fontId="179" fillId="0" borderId="0"/>
    <xf numFmtId="0" fontId="179" fillId="0" borderId="0"/>
    <xf numFmtId="0" fontId="13" fillId="0" borderId="0"/>
    <xf numFmtId="0" fontId="179" fillId="0" borderId="0"/>
    <xf numFmtId="0" fontId="13" fillId="0" borderId="0"/>
    <xf numFmtId="0" fontId="13" fillId="0" borderId="0"/>
    <xf numFmtId="0" fontId="179" fillId="0" borderId="0"/>
    <xf numFmtId="0" fontId="179" fillId="0" borderId="0"/>
    <xf numFmtId="0" fontId="13" fillId="0" borderId="0"/>
    <xf numFmtId="0" fontId="179" fillId="0" borderId="0"/>
    <xf numFmtId="0" fontId="13" fillId="0" borderId="0"/>
    <xf numFmtId="0" fontId="179" fillId="0" borderId="0"/>
    <xf numFmtId="0" fontId="13" fillId="0" borderId="0"/>
    <xf numFmtId="0" fontId="13" fillId="0" borderId="0"/>
    <xf numFmtId="0" fontId="13" fillId="0" borderId="0"/>
    <xf numFmtId="0" fontId="179" fillId="0" borderId="0"/>
    <xf numFmtId="0" fontId="13" fillId="0" borderId="0"/>
    <xf numFmtId="0" fontId="179" fillId="0" borderId="0"/>
    <xf numFmtId="0" fontId="179" fillId="0" borderId="0"/>
    <xf numFmtId="0" fontId="13" fillId="0" borderId="0"/>
    <xf numFmtId="0" fontId="179" fillId="0" borderId="0"/>
    <xf numFmtId="0" fontId="13" fillId="0" borderId="0"/>
    <xf numFmtId="0" fontId="13" fillId="0" borderId="0"/>
    <xf numFmtId="0" fontId="13" fillId="0" borderId="0"/>
    <xf numFmtId="0" fontId="179" fillId="0" borderId="0"/>
    <xf numFmtId="0" fontId="13" fillId="0" borderId="0"/>
    <xf numFmtId="0" fontId="179" fillId="0" borderId="0"/>
    <xf numFmtId="0" fontId="13" fillId="0" borderId="0"/>
    <xf numFmtId="0" fontId="13" fillId="0" borderId="0"/>
    <xf numFmtId="0" fontId="13" fillId="0" borderId="0"/>
    <xf numFmtId="0" fontId="179" fillId="0" borderId="0"/>
    <xf numFmtId="0" fontId="13" fillId="0" borderId="0"/>
    <xf numFmtId="0" fontId="179"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8" fillId="0" borderId="0"/>
    <xf numFmtId="0" fontId="179" fillId="0" borderId="0"/>
    <xf numFmtId="0" fontId="8" fillId="0" borderId="0"/>
    <xf numFmtId="0" fontId="179" fillId="0" borderId="0"/>
    <xf numFmtId="0" fontId="8" fillId="0" borderId="0"/>
    <xf numFmtId="0" fontId="179" fillId="0" borderId="0"/>
    <xf numFmtId="0" fontId="8" fillId="0" borderId="0"/>
    <xf numFmtId="0" fontId="8" fillId="0" borderId="0"/>
    <xf numFmtId="0" fontId="8" fillId="0" borderId="0"/>
    <xf numFmtId="0" fontId="8" fillId="0" borderId="0"/>
    <xf numFmtId="0" fontId="179" fillId="0" borderId="0"/>
    <xf numFmtId="0" fontId="179" fillId="0" borderId="0"/>
    <xf numFmtId="0" fontId="179" fillId="0" borderId="0"/>
    <xf numFmtId="0" fontId="8" fillId="0" borderId="0"/>
    <xf numFmtId="0" fontId="8" fillId="0" borderId="0"/>
    <xf numFmtId="0" fontId="8" fillId="0" borderId="0"/>
    <xf numFmtId="0" fontId="8" fillId="0" borderId="0"/>
    <xf numFmtId="0" fontId="179" fillId="0" borderId="0"/>
    <xf numFmtId="0" fontId="8" fillId="0" borderId="0"/>
    <xf numFmtId="0" fontId="8" fillId="0" borderId="0"/>
    <xf numFmtId="0" fontId="8" fillId="0" borderId="0"/>
    <xf numFmtId="0" fontId="8" fillId="0" borderId="0"/>
    <xf numFmtId="0" fontId="179" fillId="0" borderId="0"/>
    <xf numFmtId="0" fontId="179" fillId="0" borderId="0"/>
    <xf numFmtId="0" fontId="179" fillId="0" borderId="0"/>
    <xf numFmtId="0" fontId="8" fillId="0" borderId="0"/>
    <xf numFmtId="0" fontId="179" fillId="0" borderId="0"/>
    <xf numFmtId="0" fontId="8" fillId="0" borderId="0"/>
    <xf numFmtId="0" fontId="8" fillId="0" borderId="0"/>
    <xf numFmtId="0" fontId="8" fillId="0" borderId="0"/>
    <xf numFmtId="0" fontId="8" fillId="0" borderId="0"/>
    <xf numFmtId="0" fontId="179" fillId="0" borderId="0"/>
    <xf numFmtId="0" fontId="179" fillId="0" borderId="0"/>
    <xf numFmtId="0" fontId="179" fillId="0" borderId="0"/>
    <xf numFmtId="0" fontId="8" fillId="0" borderId="0"/>
    <xf numFmtId="0" fontId="8" fillId="0" borderId="0"/>
    <xf numFmtId="0" fontId="8" fillId="0" borderId="0"/>
    <xf numFmtId="0" fontId="8" fillId="0" borderId="0"/>
    <xf numFmtId="0" fontId="179" fillId="0" borderId="0"/>
    <xf numFmtId="0" fontId="8" fillId="0" borderId="0"/>
    <xf numFmtId="0" fontId="179" fillId="0" borderId="0"/>
    <xf numFmtId="0" fontId="8" fillId="0" borderId="0"/>
    <xf numFmtId="0" fontId="8" fillId="0" borderId="0"/>
    <xf numFmtId="0" fontId="8" fillId="0" borderId="0"/>
    <xf numFmtId="0" fontId="8" fillId="0" borderId="0"/>
    <xf numFmtId="0" fontId="179" fillId="0" borderId="0"/>
    <xf numFmtId="0" fontId="179" fillId="0" borderId="0"/>
    <xf numFmtId="0" fontId="179" fillId="0" borderId="0"/>
    <xf numFmtId="0" fontId="8" fillId="0" borderId="0"/>
    <xf numFmtId="0" fontId="8" fillId="0" borderId="0"/>
    <xf numFmtId="0" fontId="8" fillId="0" borderId="0"/>
    <xf numFmtId="0" fontId="8" fillId="0" borderId="0"/>
    <xf numFmtId="0" fontId="179" fillId="0" borderId="0"/>
    <xf numFmtId="0" fontId="8" fillId="0" borderId="0"/>
    <xf numFmtId="0" fontId="8" fillId="0" borderId="0"/>
    <xf numFmtId="0" fontId="8" fillId="0" borderId="0"/>
    <xf numFmtId="0" fontId="8"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8" fillId="0" borderId="0"/>
    <xf numFmtId="0" fontId="179" fillId="0" borderId="0"/>
    <xf numFmtId="0" fontId="13" fillId="0" borderId="0"/>
    <xf numFmtId="0" fontId="179" fillId="0" borderId="0"/>
    <xf numFmtId="0" fontId="13" fillId="0" borderId="0"/>
    <xf numFmtId="0" fontId="179" fillId="0" borderId="0"/>
    <xf numFmtId="0" fontId="13" fillId="0" borderId="0"/>
    <xf numFmtId="0" fontId="179" fillId="0" borderId="0"/>
    <xf numFmtId="0" fontId="13" fillId="0" borderId="0"/>
    <xf numFmtId="0" fontId="13" fillId="0" borderId="0"/>
    <xf numFmtId="0" fontId="13" fillId="0" borderId="0"/>
    <xf numFmtId="0" fontId="179" fillId="0" borderId="0"/>
    <xf numFmtId="0" fontId="13" fillId="0" borderId="0"/>
    <xf numFmtId="0" fontId="179" fillId="0" borderId="0"/>
    <xf numFmtId="0" fontId="179" fillId="0" borderId="0"/>
    <xf numFmtId="0" fontId="13" fillId="0" borderId="0"/>
    <xf numFmtId="0" fontId="179" fillId="0" borderId="0"/>
    <xf numFmtId="0" fontId="13" fillId="0" borderId="0"/>
    <xf numFmtId="0" fontId="13" fillId="0" borderId="0"/>
    <xf numFmtId="0" fontId="13" fillId="0" borderId="0"/>
    <xf numFmtId="0" fontId="13" fillId="0" borderId="0"/>
    <xf numFmtId="0" fontId="179" fillId="0" borderId="0"/>
    <xf numFmtId="0" fontId="13" fillId="0" borderId="0"/>
    <xf numFmtId="0" fontId="179" fillId="0" borderId="0"/>
    <xf numFmtId="0" fontId="13" fillId="0" borderId="0"/>
    <xf numFmtId="0" fontId="13" fillId="0" borderId="0"/>
    <xf numFmtId="0" fontId="13" fillId="0" borderId="0"/>
    <xf numFmtId="0" fontId="179" fillId="0" borderId="0"/>
    <xf numFmtId="0" fontId="13" fillId="0" borderId="0"/>
    <xf numFmtId="0" fontId="179" fillId="0" borderId="0"/>
    <xf numFmtId="0" fontId="179" fillId="0" borderId="0"/>
    <xf numFmtId="0" fontId="13" fillId="0" borderId="0"/>
    <xf numFmtId="0" fontId="13" fillId="0" borderId="0"/>
    <xf numFmtId="0" fontId="179" fillId="0" borderId="0"/>
    <xf numFmtId="0" fontId="13" fillId="0" borderId="0"/>
    <xf numFmtId="0" fontId="179" fillId="0" borderId="0"/>
    <xf numFmtId="0" fontId="13" fillId="0" borderId="0"/>
    <xf numFmtId="0" fontId="179" fillId="0" borderId="0"/>
    <xf numFmtId="0" fontId="179" fillId="0" borderId="0"/>
    <xf numFmtId="0" fontId="179" fillId="0" borderId="0"/>
    <xf numFmtId="0" fontId="13" fillId="0" borderId="0"/>
    <xf numFmtId="0" fontId="179" fillId="0" borderId="0"/>
    <xf numFmtId="0" fontId="13" fillId="0" borderId="0"/>
    <xf numFmtId="0" fontId="13" fillId="0" borderId="0"/>
    <xf numFmtId="0" fontId="179" fillId="0" borderId="0"/>
    <xf numFmtId="0" fontId="13" fillId="0" borderId="0"/>
    <xf numFmtId="0" fontId="179" fillId="0" borderId="0"/>
    <xf numFmtId="0" fontId="179" fillId="0" borderId="0"/>
    <xf numFmtId="0" fontId="179" fillId="0" borderId="0"/>
    <xf numFmtId="0" fontId="13" fillId="0" borderId="0"/>
    <xf numFmtId="0" fontId="179" fillId="0" borderId="0"/>
    <xf numFmtId="0" fontId="13" fillId="0" borderId="0"/>
    <xf numFmtId="0" fontId="179" fillId="0" borderId="0"/>
    <xf numFmtId="0" fontId="179" fillId="0" borderId="0"/>
    <xf numFmtId="0" fontId="179" fillId="0" borderId="0"/>
    <xf numFmtId="0" fontId="13" fillId="0" borderId="0"/>
    <xf numFmtId="0" fontId="179" fillId="0" borderId="0"/>
    <xf numFmtId="0" fontId="13" fillId="0" borderId="0"/>
    <xf numFmtId="0" fontId="13" fillId="0" borderId="0"/>
    <xf numFmtId="0" fontId="8" fillId="0" borderId="0"/>
    <xf numFmtId="0" fontId="8" fillId="0" borderId="0"/>
    <xf numFmtId="0" fontId="179" fillId="0" borderId="0"/>
    <xf numFmtId="0" fontId="8" fillId="0" borderId="0"/>
    <xf numFmtId="0" fontId="8" fillId="0" borderId="0"/>
    <xf numFmtId="0" fontId="8" fillId="0" borderId="0"/>
    <xf numFmtId="0" fontId="8" fillId="0" borderId="0"/>
    <xf numFmtId="0" fontId="8" fillId="0" borderId="0"/>
    <xf numFmtId="0" fontId="8" fillId="0" borderId="0"/>
    <xf numFmtId="0" fontId="179" fillId="0" borderId="0"/>
    <xf numFmtId="0" fontId="179" fillId="0" borderId="0"/>
    <xf numFmtId="0" fontId="179" fillId="0" borderId="0"/>
    <xf numFmtId="0" fontId="8" fillId="0" borderId="0"/>
    <xf numFmtId="0" fontId="8" fillId="0" borderId="0"/>
    <xf numFmtId="0" fontId="8" fillId="0" borderId="0"/>
    <xf numFmtId="0" fontId="179" fillId="0" borderId="0"/>
    <xf numFmtId="0" fontId="17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7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8" fillId="0" borderId="0"/>
    <xf numFmtId="0" fontId="8" fillId="0" borderId="0"/>
    <xf numFmtId="0" fontId="8" fillId="0" borderId="0"/>
    <xf numFmtId="0" fontId="179" fillId="0" borderId="0"/>
    <xf numFmtId="0" fontId="17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8" fillId="0" borderId="0"/>
    <xf numFmtId="0" fontId="8" fillId="0" borderId="0"/>
    <xf numFmtId="0" fontId="8" fillId="0" borderId="0"/>
    <xf numFmtId="0" fontId="8" fillId="0" borderId="0"/>
    <xf numFmtId="0" fontId="13" fillId="0" borderId="0"/>
    <xf numFmtId="0" fontId="179" fillId="0" borderId="0"/>
    <xf numFmtId="0" fontId="8" fillId="0" borderId="0"/>
    <xf numFmtId="0" fontId="8" fillId="0" borderId="0"/>
    <xf numFmtId="0" fontId="8" fillId="0" borderId="0"/>
    <xf numFmtId="0" fontId="179" fillId="0" borderId="0"/>
    <xf numFmtId="0" fontId="179" fillId="0" borderId="0"/>
    <xf numFmtId="0" fontId="179" fillId="0" borderId="0"/>
    <xf numFmtId="0" fontId="8" fillId="0" borderId="0"/>
    <xf numFmtId="0" fontId="8"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8"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8" fillId="0" borderId="0"/>
    <xf numFmtId="0" fontId="8" fillId="0" borderId="0"/>
    <xf numFmtId="0" fontId="8" fillId="0" borderId="0"/>
    <xf numFmtId="0" fontId="8" fillId="0" borderId="0"/>
    <xf numFmtId="0" fontId="8" fillId="0" borderId="0"/>
    <xf numFmtId="0" fontId="8" fillId="0" borderId="0"/>
    <xf numFmtId="0" fontId="179" fillId="0" borderId="0"/>
    <xf numFmtId="0" fontId="179" fillId="0" borderId="0"/>
    <xf numFmtId="0" fontId="8" fillId="0" borderId="0"/>
    <xf numFmtId="0" fontId="8"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3" fillId="0" borderId="0"/>
    <xf numFmtId="0" fontId="179" fillId="0" borderId="0"/>
    <xf numFmtId="0" fontId="179" fillId="0" borderId="0"/>
    <xf numFmtId="0" fontId="179" fillId="0" borderId="0"/>
    <xf numFmtId="0" fontId="8" fillId="0" borderId="0"/>
    <xf numFmtId="0" fontId="179" fillId="0" borderId="0"/>
    <xf numFmtId="0" fontId="8" fillId="0" borderId="0"/>
    <xf numFmtId="0" fontId="179" fillId="0" borderId="0"/>
    <xf numFmtId="0" fontId="8" fillId="0" borderId="0"/>
    <xf numFmtId="0" fontId="179" fillId="0" borderId="0"/>
    <xf numFmtId="0" fontId="179" fillId="0" borderId="0"/>
    <xf numFmtId="0" fontId="179" fillId="0" borderId="0"/>
    <xf numFmtId="0" fontId="179" fillId="0" borderId="0"/>
    <xf numFmtId="0" fontId="8" fillId="0" borderId="0"/>
    <xf numFmtId="0" fontId="8" fillId="0" borderId="0"/>
    <xf numFmtId="0" fontId="8" fillId="0" borderId="0"/>
    <xf numFmtId="0" fontId="179" fillId="0" borderId="0"/>
    <xf numFmtId="0" fontId="179" fillId="0" borderId="0"/>
    <xf numFmtId="0" fontId="179" fillId="0" borderId="0"/>
    <xf numFmtId="0" fontId="179" fillId="0" borderId="0"/>
    <xf numFmtId="0" fontId="8" fillId="0" borderId="0"/>
    <xf numFmtId="0" fontId="179" fillId="0" borderId="0"/>
    <xf numFmtId="0" fontId="179" fillId="0" borderId="0"/>
    <xf numFmtId="0" fontId="179" fillId="0" borderId="0"/>
    <xf numFmtId="0" fontId="179" fillId="0" borderId="0"/>
    <xf numFmtId="0" fontId="8" fillId="0" borderId="0"/>
    <xf numFmtId="0" fontId="8" fillId="0" borderId="0"/>
    <xf numFmtId="0" fontId="8" fillId="0" borderId="0"/>
    <xf numFmtId="0" fontId="179" fillId="0" borderId="0"/>
    <xf numFmtId="0" fontId="8" fillId="0" borderId="0"/>
    <xf numFmtId="0" fontId="179" fillId="0" borderId="0"/>
    <xf numFmtId="0" fontId="179" fillId="0" borderId="0"/>
    <xf numFmtId="0" fontId="179" fillId="0" borderId="0"/>
    <xf numFmtId="0" fontId="179" fillId="0" borderId="0"/>
    <xf numFmtId="0" fontId="8" fillId="0" borderId="0"/>
    <xf numFmtId="0" fontId="8" fillId="0" borderId="0"/>
    <xf numFmtId="0" fontId="8" fillId="0" borderId="0"/>
    <xf numFmtId="0" fontId="179" fillId="0" borderId="0"/>
    <xf numFmtId="0" fontId="179" fillId="0" borderId="0"/>
    <xf numFmtId="0" fontId="179" fillId="0" borderId="0"/>
    <xf numFmtId="0" fontId="179" fillId="0" borderId="0"/>
    <xf numFmtId="0" fontId="8" fillId="0" borderId="0"/>
    <xf numFmtId="0" fontId="179" fillId="0" borderId="0"/>
    <xf numFmtId="0" fontId="8" fillId="0" borderId="0"/>
    <xf numFmtId="0" fontId="179" fillId="0" borderId="0"/>
    <xf numFmtId="0" fontId="179" fillId="0" borderId="0"/>
    <xf numFmtId="0" fontId="179" fillId="0" borderId="0"/>
    <xf numFmtId="0" fontId="179" fillId="0" borderId="0"/>
    <xf numFmtId="0" fontId="8" fillId="0" borderId="0"/>
    <xf numFmtId="0" fontId="8" fillId="0" borderId="0"/>
    <xf numFmtId="0" fontId="8" fillId="0" borderId="0"/>
    <xf numFmtId="0" fontId="179" fillId="0" borderId="0"/>
    <xf numFmtId="0" fontId="179" fillId="0" borderId="0"/>
    <xf numFmtId="0" fontId="179" fillId="0" borderId="0"/>
    <xf numFmtId="0" fontId="179" fillId="0" borderId="0"/>
    <xf numFmtId="0" fontId="8" fillId="0" borderId="0"/>
    <xf numFmtId="0" fontId="179" fillId="0" borderId="0"/>
    <xf numFmtId="0" fontId="179" fillId="0" borderId="0"/>
    <xf numFmtId="0" fontId="179" fillId="0" borderId="0"/>
    <xf numFmtId="0" fontId="179" fillId="0" borderId="0"/>
    <xf numFmtId="0" fontId="8" fillId="0" borderId="0"/>
    <xf numFmtId="0" fontId="8" fillId="0" borderId="0"/>
    <xf numFmtId="0" fontId="13" fillId="0" borderId="0"/>
    <xf numFmtId="0" fontId="13" fillId="0" borderId="0"/>
    <xf numFmtId="0" fontId="13" fillId="0" borderId="0"/>
    <xf numFmtId="0" fontId="13" fillId="0" borderId="0"/>
    <xf numFmtId="0" fontId="8" fillId="0" borderId="0"/>
    <xf numFmtId="10" fontId="164" fillId="3" borderId="7">
      <alignment horizontal="right"/>
    </xf>
    <xf numFmtId="169" fontId="21" fillId="0" borderId="0" applyNumberFormat="0" applyFont="0" applyFill="0" applyBorder="0" applyAlignment="0" applyProtection="0">
      <alignment vertical="top"/>
    </xf>
    <xf numFmtId="169" fontId="21" fillId="0" borderId="0" applyNumberFormat="0" applyFont="0" applyFill="0" applyBorder="0" applyAlignment="0" applyProtection="0">
      <alignment vertical="top"/>
    </xf>
    <xf numFmtId="169" fontId="21" fillId="0" borderId="0" applyNumberFormat="0" applyFont="0" applyFill="0" applyBorder="0" applyAlignment="0" applyProtection="0">
      <alignment vertical="top"/>
    </xf>
    <xf numFmtId="169" fontId="5" fillId="0" borderId="0"/>
    <xf numFmtId="169" fontId="5" fillId="0" borderId="0">
      <alignment vertical="justify"/>
    </xf>
    <xf numFmtId="49" fontId="180" fillId="0" borderId="0"/>
    <xf numFmtId="49" fontId="181" fillId="0" borderId="0">
      <alignment vertical="top"/>
    </xf>
    <xf numFmtId="3" fontId="68" fillId="0" borderId="0"/>
    <xf numFmtId="169" fontId="156" fillId="0" borderId="0" applyNumberFormat="0" applyFill="0" applyBorder="0" applyAlignment="0" applyProtection="0"/>
    <xf numFmtId="169"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169" fontId="156" fillId="0" borderId="0" applyNumberFormat="0" applyFill="0" applyBorder="0" applyAlignment="0" applyProtection="0"/>
    <xf numFmtId="169" fontId="156" fillId="0" borderId="0" applyNumberFormat="0" applyFill="0" applyBorder="0" applyAlignment="0" applyProtection="0"/>
    <xf numFmtId="169" fontId="156" fillId="0" borderId="0" applyNumberFormat="0" applyFill="0" applyBorder="0" applyAlignment="0" applyProtection="0"/>
    <xf numFmtId="169" fontId="156" fillId="0" borderId="0" applyNumberFormat="0" applyFill="0" applyBorder="0" applyAlignment="0" applyProtection="0"/>
    <xf numFmtId="49" fontId="170" fillId="0" borderId="0">
      <alignment horizontal="center"/>
    </xf>
    <xf numFmtId="49" fontId="170" fillId="0" borderId="0">
      <alignment horizontal="center"/>
    </xf>
    <xf numFmtId="49" fontId="46" fillId="0" borderId="0">
      <alignment horizontal="center"/>
    </xf>
    <xf numFmtId="49" fontId="46" fillId="0" borderId="0">
      <alignment horizontal="center"/>
    </xf>
    <xf numFmtId="49" fontId="46" fillId="0" borderId="0">
      <alignment horizontal="center"/>
    </xf>
    <xf numFmtId="238" fontId="182" fillId="0" borderId="0"/>
    <xf numFmtId="239" fontId="110" fillId="0" borderId="0" applyFont="0" applyFill="0" applyBorder="0" applyAlignment="0" applyProtection="0"/>
    <xf numFmtId="166" fontId="110" fillId="0" borderId="0" applyFont="0" applyFill="0" applyBorder="0" applyAlignment="0" applyProtection="0"/>
    <xf numFmtId="201" fontId="1" fillId="0" borderId="0" applyFont="0" applyFill="0" applyBorder="0" applyAlignment="0" applyProtection="0"/>
    <xf numFmtId="166" fontId="31"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166"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0" fontId="1" fillId="0" borderId="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166" fontId="31"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166" fontId="31" fillId="0" borderId="0" applyFont="0" applyFill="0" applyBorder="0" applyAlignment="0" applyProtection="0"/>
    <xf numFmtId="202" fontId="5"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202" fontId="12"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166"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31"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12" fillId="0" borderId="0" applyFont="0" applyFill="0" applyBorder="0" applyAlignment="0" applyProtection="0"/>
    <xf numFmtId="202" fontId="1" fillId="0" borderId="0" applyFont="0" applyFill="0" applyBorder="0" applyAlignment="0" applyProtection="0"/>
    <xf numFmtId="166" fontId="1" fillId="0" borderId="0" applyFont="0" applyFill="0" applyBorder="0" applyAlignment="0" applyProtection="0"/>
    <xf numFmtId="166" fontId="12" fillId="0" borderId="0" applyFont="0" applyFill="0" applyBorder="0" applyAlignment="0" applyProtection="0"/>
    <xf numFmtId="166" fontId="31"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166" fontId="31"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166" fontId="1"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12" fillId="0" borderId="0" applyFont="0" applyFill="0" applyBorder="0" applyAlignment="0" applyProtection="0"/>
    <xf numFmtId="166" fontId="31"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61" fillId="0" borderId="0" applyFont="0" applyFill="0" applyBorder="0" applyAlignment="0" applyProtection="0"/>
    <xf numFmtId="202" fontId="61" fillId="0" borderId="0" applyFont="0" applyFill="0" applyBorder="0" applyAlignment="0" applyProtection="0"/>
    <xf numFmtId="202" fontId="61" fillId="0" borderId="0" applyFont="0" applyFill="0" applyBorder="0" applyAlignment="0" applyProtection="0"/>
    <xf numFmtId="202" fontId="61" fillId="0" borderId="0" applyFont="0" applyFill="0" applyBorder="0" applyAlignment="0" applyProtection="0"/>
    <xf numFmtId="202" fontId="61" fillId="0" borderId="0" applyFont="0" applyFill="0" applyBorder="0" applyAlignment="0" applyProtection="0"/>
    <xf numFmtId="202" fontId="61" fillId="0" borderId="0" applyFont="0" applyFill="0" applyBorder="0" applyAlignment="0" applyProtection="0"/>
    <xf numFmtId="166" fontId="31"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12"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166" fontId="31"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166" fontId="31"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61" fillId="0" borderId="0" applyFont="0" applyFill="0" applyBorder="0" applyAlignment="0" applyProtection="0"/>
    <xf numFmtId="202" fontId="61" fillId="0" borderId="0" applyFont="0" applyFill="0" applyBorder="0" applyAlignment="0" applyProtection="0"/>
    <xf numFmtId="202" fontId="61" fillId="0" borderId="0" applyFont="0" applyFill="0" applyBorder="0" applyAlignment="0" applyProtection="0"/>
    <xf numFmtId="202" fontId="61" fillId="0" borderId="0" applyFont="0" applyFill="0" applyBorder="0" applyAlignment="0" applyProtection="0"/>
    <xf numFmtId="202" fontId="61" fillId="0" borderId="0" applyFont="0" applyFill="0" applyBorder="0" applyAlignment="0" applyProtection="0"/>
    <xf numFmtId="202" fontId="61" fillId="0" borderId="0" applyFont="0" applyFill="0" applyBorder="0" applyAlignment="0" applyProtection="0"/>
    <xf numFmtId="166" fontId="31"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4" fontId="164" fillId="3" borderId="0" applyFont="0" applyBorder="0">
      <alignment horizontal="right"/>
    </xf>
    <xf numFmtId="4" fontId="164" fillId="3" borderId="0" applyBorder="0">
      <alignment horizontal="right"/>
    </xf>
    <xf numFmtId="4" fontId="165" fillId="3" borderId="0" applyBorder="0">
      <alignment horizontal="right"/>
    </xf>
    <xf numFmtId="4" fontId="164" fillId="3" borderId="0" applyBorder="0">
      <alignment horizontal="right"/>
    </xf>
    <xf numFmtId="4" fontId="164" fillId="3" borderId="0" applyFont="0" applyBorder="0">
      <alignment horizontal="right"/>
    </xf>
    <xf numFmtId="3" fontId="183" fillId="0" borderId="7" applyBorder="0">
      <alignment vertical="center"/>
    </xf>
    <xf numFmtId="4" fontId="164" fillId="3" borderId="0" applyFont="0" applyBorder="0">
      <alignment horizontal="right"/>
    </xf>
    <xf numFmtId="4" fontId="164" fillId="3" borderId="38" applyBorder="0">
      <alignment horizontal="right"/>
    </xf>
    <xf numFmtId="4" fontId="164" fillId="108" borderId="38" applyBorder="0">
      <alignment horizontal="right"/>
    </xf>
    <xf numFmtId="4" fontId="165" fillId="108" borderId="38" applyBorder="0">
      <alignment horizontal="right"/>
    </xf>
    <xf numFmtId="4" fontId="165" fillId="108" borderId="38" applyBorder="0">
      <alignment horizontal="right"/>
    </xf>
    <xf numFmtId="4" fontId="165" fillId="108" borderId="38" applyBorder="0">
      <alignment horizontal="right"/>
    </xf>
    <xf numFmtId="4" fontId="165" fillId="3" borderId="38" applyBorder="0">
      <alignment horizontal="right"/>
    </xf>
    <xf numFmtId="4" fontId="165" fillId="3" borderId="38" applyBorder="0">
      <alignment horizontal="right"/>
    </xf>
    <xf numFmtId="4" fontId="164" fillId="3" borderId="38" applyBorder="0">
      <alignment horizontal="right"/>
    </xf>
    <xf numFmtId="4" fontId="164" fillId="3" borderId="7" applyFont="0" applyBorder="0">
      <alignment horizontal="right"/>
    </xf>
    <xf numFmtId="4" fontId="164" fillId="3" borderId="7" applyFont="0" applyBorder="0">
      <alignment horizontal="right"/>
    </xf>
    <xf numFmtId="4" fontId="165" fillId="3" borderId="7" applyFont="0" applyBorder="0">
      <alignment horizontal="right"/>
    </xf>
    <xf numFmtId="4" fontId="164" fillId="3" borderId="7" applyFont="0" applyBorder="0">
      <alignment horizontal="right"/>
    </xf>
    <xf numFmtId="169" fontId="80" fillId="12" borderId="0" applyNumberFormat="0" applyBorder="0" applyAlignment="0" applyProtection="0"/>
    <xf numFmtId="169"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8"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8" borderId="0" applyNumberFormat="0" applyBorder="0" applyAlignment="0" applyProtection="0"/>
    <xf numFmtId="0" fontId="80" fillId="18" borderId="0" applyNumberFormat="0" applyBorder="0" applyAlignment="0" applyProtection="0"/>
    <xf numFmtId="0" fontId="80" fillId="18" borderId="0" applyNumberFormat="0" applyBorder="0" applyAlignment="0" applyProtection="0"/>
    <xf numFmtId="169" fontId="80" fillId="12" borderId="0" applyNumberFormat="0" applyBorder="0" applyAlignment="0" applyProtection="0"/>
    <xf numFmtId="169" fontId="80" fillId="12" borderId="0" applyNumberFormat="0" applyBorder="0" applyAlignment="0" applyProtection="0"/>
    <xf numFmtId="169" fontId="80" fillId="12" borderId="0" applyNumberFormat="0" applyBorder="0" applyAlignment="0" applyProtection="0"/>
    <xf numFmtId="169" fontId="80" fillId="12" borderId="0" applyNumberFormat="0" applyBorder="0" applyAlignment="0" applyProtection="0"/>
    <xf numFmtId="240" fontId="5" fillId="0" borderId="7" applyFont="0" applyFill="0" applyBorder="0" applyProtection="0">
      <alignment horizontal="center" vertical="center"/>
    </xf>
    <xf numFmtId="240" fontId="5" fillId="0" borderId="7" applyFont="0" applyFill="0" applyBorder="0" applyProtection="0">
      <alignment horizontal="center" vertical="center"/>
    </xf>
    <xf numFmtId="240" fontId="5" fillId="0" borderId="7" applyFont="0" applyFill="0" applyBorder="0" applyProtection="0">
      <alignment horizontal="center" vertical="center"/>
    </xf>
    <xf numFmtId="3" fontId="45" fillId="0" borderId="7" applyBorder="0">
      <alignment vertical="center"/>
    </xf>
    <xf numFmtId="171" fontId="18" fillId="0" borderId="0">
      <protection locked="0"/>
    </xf>
    <xf numFmtId="169" fontId="17" fillId="0" borderId="0">
      <protection locked="0"/>
    </xf>
    <xf numFmtId="165" fontId="17" fillId="0" borderId="0">
      <protection locked="0"/>
    </xf>
    <xf numFmtId="165" fontId="17" fillId="0" borderId="0">
      <protection locked="0"/>
    </xf>
    <xf numFmtId="165" fontId="17" fillId="0" borderId="0">
      <protection locked="0"/>
    </xf>
    <xf numFmtId="169" fontId="45" fillId="0" borderId="7" applyBorder="0">
      <alignment horizontal="center" vertical="center" wrapText="1"/>
    </xf>
    <xf numFmtId="169" fontId="5" fillId="0" borderId="7" applyBorder="0">
      <alignment horizontal="center" vertical="center" wrapText="1"/>
    </xf>
    <xf numFmtId="169" fontId="5" fillId="0" borderId="7" applyBorder="0">
      <alignment horizontal="center" vertical="center" wrapText="1"/>
    </xf>
    <xf numFmtId="49" fontId="184" fillId="0" borderId="7" applyNumberFormat="0" applyFill="0" applyAlignment="0" applyProtection="0"/>
    <xf numFmtId="169" fontId="5" fillId="0" borderId="0"/>
    <xf numFmtId="0" fontId="9" fillId="0" borderId="0">
      <alignment horizontal="left"/>
    </xf>
    <xf numFmtId="0" fontId="9" fillId="0" borderId="0">
      <alignment horizontal="left"/>
    </xf>
  </cellStyleXfs>
  <cellXfs count="130">
    <xf numFmtId="0" fontId="0" fillId="0" borderId="0" xfId="0"/>
    <xf numFmtId="0" fontId="2" fillId="0" borderId="0" xfId="0" applyFont="1"/>
    <xf numFmtId="10" fontId="2" fillId="0" borderId="0" xfId="0" applyNumberFormat="1" applyFont="1"/>
    <xf numFmtId="0" fontId="2" fillId="0" borderId="0" xfId="0" applyFont="1" applyAlignment="1">
      <alignment wrapText="1"/>
    </xf>
    <xf numFmtId="10" fontId="2" fillId="0" borderId="0" xfId="0" applyNumberFormat="1" applyFont="1" applyAlignment="1">
      <alignment wrapText="1"/>
    </xf>
    <xf numFmtId="0" fontId="4" fillId="0" borderId="0" xfId="0" applyFont="1"/>
    <xf numFmtId="0" fontId="7" fillId="0" borderId="0" xfId="0" applyFont="1" applyBorder="1" applyAlignment="1">
      <alignment horizontal="center" wrapText="1"/>
    </xf>
    <xf numFmtId="10" fontId="7" fillId="0" borderId="0" xfId="0" applyNumberFormat="1" applyFont="1" applyBorder="1" applyAlignment="1">
      <alignment horizontal="center" wrapText="1"/>
    </xf>
    <xf numFmtId="0" fontId="2" fillId="0" borderId="0" xfId="0" applyFont="1" applyBorder="1" applyAlignment="1">
      <alignment wrapText="1"/>
    </xf>
    <xf numFmtId="10" fontId="2" fillId="0" borderId="0" xfId="0" applyNumberFormat="1" applyFont="1" applyBorder="1" applyAlignment="1">
      <alignment wrapText="1"/>
    </xf>
    <xf numFmtId="0" fontId="6" fillId="0" borderId="0" xfId="0" applyFont="1" applyBorder="1" applyAlignment="1">
      <alignment wrapText="1"/>
    </xf>
    <xf numFmtId="0" fontId="185" fillId="109" borderId="7" xfId="0" applyFont="1" applyFill="1" applyBorder="1"/>
    <xf numFmtId="10" fontId="186" fillId="109" borderId="7" xfId="1" applyNumberFormat="1" applyFont="1" applyFill="1" applyBorder="1" applyAlignment="1">
      <alignment horizontal="center" vertical="top" wrapText="1"/>
    </xf>
    <xf numFmtId="0" fontId="185" fillId="109" borderId="7" xfId="0" applyFont="1" applyFill="1" applyBorder="1" applyAlignment="1">
      <alignment horizontal="center" vertical="center"/>
    </xf>
    <xf numFmtId="0" fontId="186" fillId="109" borderId="7" xfId="1" applyFont="1" applyFill="1" applyBorder="1" applyAlignment="1">
      <alignment horizontal="center" vertical="center" wrapText="1"/>
    </xf>
    <xf numFmtId="10" fontId="186" fillId="109" borderId="7" xfId="1" applyNumberFormat="1" applyFont="1" applyFill="1" applyBorder="1" applyAlignment="1">
      <alignment horizontal="center" vertical="center" wrapText="1"/>
    </xf>
    <xf numFmtId="0" fontId="187" fillId="109" borderId="7" xfId="0" applyFont="1" applyFill="1" applyBorder="1" applyAlignment="1">
      <alignment horizontal="center" vertical="center"/>
    </xf>
    <xf numFmtId="0" fontId="186" fillId="109" borderId="7" xfId="1" applyFont="1" applyFill="1" applyBorder="1" applyAlignment="1">
      <alignment horizontal="left" vertical="top" wrapText="1"/>
    </xf>
    <xf numFmtId="0" fontId="186" fillId="109" borderId="7" xfId="1" applyFont="1" applyFill="1" applyBorder="1" applyAlignment="1">
      <alignment horizontal="left" vertical="center" wrapText="1" indent="3"/>
    </xf>
    <xf numFmtId="16" fontId="187" fillId="109" borderId="7" xfId="0" applyNumberFormat="1" applyFont="1" applyFill="1" applyBorder="1" applyAlignment="1">
      <alignment horizontal="center" vertical="center"/>
    </xf>
    <xf numFmtId="0" fontId="2" fillId="0" borderId="41" xfId="0" applyFont="1" applyBorder="1"/>
    <xf numFmtId="0" fontId="2" fillId="0" borderId="3" xfId="0" applyFont="1" applyBorder="1"/>
    <xf numFmtId="0" fontId="2" fillId="0" borderId="42" xfId="0" applyFont="1" applyBorder="1"/>
    <xf numFmtId="10" fontId="186" fillId="0" borderId="7" xfId="1" applyNumberFormat="1" applyFont="1" applyFill="1" applyBorder="1" applyAlignment="1">
      <alignment horizontal="center" vertical="top" wrapText="1"/>
    </xf>
    <xf numFmtId="0" fontId="187" fillId="109" borderId="40" xfId="0" applyFont="1" applyFill="1" applyBorder="1" applyAlignment="1">
      <alignment horizontal="center" vertical="center"/>
    </xf>
    <xf numFmtId="0" fontId="187" fillId="109" borderId="39" xfId="0" applyFont="1" applyFill="1" applyBorder="1" applyAlignment="1">
      <alignment horizontal="center" vertical="center"/>
    </xf>
    <xf numFmtId="0" fontId="189" fillId="110" borderId="41" xfId="1" applyFont="1" applyFill="1" applyBorder="1" applyAlignment="1">
      <alignment horizontal="left" vertical="center" wrapText="1" indent="3"/>
    </xf>
    <xf numFmtId="10" fontId="186" fillId="109" borderId="40" xfId="1" applyNumberFormat="1" applyFont="1" applyFill="1" applyBorder="1" applyAlignment="1">
      <alignment horizontal="center" vertical="top" wrapText="1"/>
    </xf>
    <xf numFmtId="16" fontId="187" fillId="109" borderId="39" xfId="0" applyNumberFormat="1" applyFont="1" applyFill="1" applyBorder="1" applyAlignment="1">
      <alignment horizontal="center" vertical="center"/>
    </xf>
    <xf numFmtId="0" fontId="186" fillId="109" borderId="39" xfId="1" applyFont="1" applyFill="1" applyBorder="1" applyAlignment="1">
      <alignment horizontal="left" vertical="center" wrapText="1" indent="3"/>
    </xf>
    <xf numFmtId="0" fontId="186" fillId="109" borderId="40" xfId="1" applyFont="1" applyFill="1" applyBorder="1" applyAlignment="1">
      <alignment horizontal="left" vertical="top" wrapText="1"/>
    </xf>
    <xf numFmtId="16" fontId="188" fillId="110" borderId="45" xfId="0" applyNumberFormat="1" applyFont="1" applyFill="1" applyBorder="1" applyAlignment="1">
      <alignment horizontal="center" vertical="center"/>
    </xf>
    <xf numFmtId="16" fontId="188" fillId="110" borderId="47" xfId="0" applyNumberFormat="1" applyFont="1" applyFill="1" applyBorder="1" applyAlignment="1">
      <alignment horizontal="center" vertical="center"/>
    </xf>
    <xf numFmtId="0" fontId="185" fillId="109" borderId="39" xfId="0" applyFont="1" applyFill="1" applyBorder="1"/>
    <xf numFmtId="0" fontId="185" fillId="109" borderId="40" xfId="0" applyFont="1" applyFill="1" applyBorder="1"/>
    <xf numFmtId="16" fontId="188" fillId="110" borderId="50" xfId="0" applyNumberFormat="1" applyFont="1" applyFill="1" applyBorder="1" applyAlignment="1">
      <alignment horizontal="center" vertical="center"/>
    </xf>
    <xf numFmtId="0" fontId="188" fillId="110" borderId="52" xfId="0" applyFont="1" applyFill="1" applyBorder="1" applyAlignment="1">
      <alignment horizontal="center" vertical="center"/>
    </xf>
    <xf numFmtId="0" fontId="189" fillId="110" borderId="54" xfId="1" applyFont="1" applyFill="1" applyBorder="1" applyAlignment="1">
      <alignment horizontal="left" vertical="top" wrapText="1"/>
    </xf>
    <xf numFmtId="0" fontId="189" fillId="110" borderId="56" xfId="1" applyFont="1" applyFill="1" applyBorder="1" applyAlignment="1">
      <alignment horizontal="left" vertical="center" wrapText="1" indent="3"/>
    </xf>
    <xf numFmtId="0" fontId="189" fillId="110" borderId="57" xfId="1" applyFont="1" applyFill="1" applyBorder="1" applyAlignment="1">
      <alignment horizontal="left" vertical="center" wrapText="1" indent="3"/>
    </xf>
    <xf numFmtId="0" fontId="0" fillId="111" borderId="52" xfId="0" applyFont="1" applyFill="1" applyBorder="1" applyAlignment="1">
      <alignment horizontal="center" vertical="center" wrapText="1"/>
    </xf>
    <xf numFmtId="0" fontId="0" fillId="111" borderId="8" xfId="0" applyFont="1" applyFill="1" applyBorder="1" applyAlignment="1">
      <alignment horizontal="center" vertical="center" wrapText="1"/>
    </xf>
    <xf numFmtId="2" fontId="0" fillId="111" borderId="53" xfId="0" applyNumberFormat="1" applyFont="1" applyFill="1" applyBorder="1" applyAlignment="1">
      <alignment horizontal="center" vertical="center" wrapText="1"/>
    </xf>
    <xf numFmtId="2" fontId="0" fillId="0" borderId="51" xfId="0" applyNumberFormat="1"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191" fillId="111" borderId="52" xfId="0" applyFont="1" applyFill="1" applyBorder="1"/>
    <xf numFmtId="0" fontId="191" fillId="111" borderId="8" xfId="0" applyFont="1" applyFill="1" applyBorder="1"/>
    <xf numFmtId="0" fontId="191" fillId="111" borderId="53" xfId="0" applyFont="1" applyFill="1" applyBorder="1"/>
    <xf numFmtId="0" fontId="191" fillId="0" borderId="47" xfId="0" applyFont="1" applyFill="1" applyBorder="1"/>
    <xf numFmtId="0" fontId="191" fillId="0" borderId="48" xfId="0" applyFont="1" applyFill="1" applyBorder="1"/>
    <xf numFmtId="0" fontId="191" fillId="0" borderId="49" xfId="0" applyFont="1" applyFill="1" applyBorder="1"/>
    <xf numFmtId="0" fontId="191" fillId="111" borderId="55" xfId="1" applyFont="1" applyFill="1" applyBorder="1" applyAlignment="1">
      <alignment horizontal="center" vertical="top" wrapText="1"/>
    </xf>
    <xf numFmtId="0" fontId="191" fillId="111" borderId="8" xfId="1" applyFont="1" applyFill="1" applyBorder="1" applyAlignment="1">
      <alignment horizontal="center" vertical="top" wrapText="1"/>
    </xf>
    <xf numFmtId="10" fontId="191" fillId="111" borderId="53" xfId="1" applyNumberFormat="1" applyFont="1" applyFill="1" applyBorder="1" applyAlignment="1">
      <alignment horizontal="center" vertical="top" wrapText="1"/>
    </xf>
    <xf numFmtId="0" fontId="191" fillId="111" borderId="52" xfId="1" applyFont="1" applyFill="1" applyBorder="1" applyAlignment="1">
      <alignment horizontal="center" vertical="top" wrapText="1"/>
    </xf>
    <xf numFmtId="10" fontId="191" fillId="0" borderId="59" xfId="1" applyNumberFormat="1" applyFont="1" applyFill="1" applyBorder="1" applyAlignment="1">
      <alignment horizontal="center" vertical="top" wrapText="1"/>
    </xf>
    <xf numFmtId="0" fontId="191" fillId="0" borderId="48" xfId="1" applyFont="1" applyFill="1" applyBorder="1" applyAlignment="1">
      <alignment horizontal="center" vertical="top" wrapText="1"/>
    </xf>
    <xf numFmtId="10" fontId="191" fillId="0" borderId="49" xfId="1" applyNumberFormat="1" applyFont="1" applyFill="1" applyBorder="1" applyAlignment="1">
      <alignment horizontal="center" vertical="top" wrapText="1"/>
    </xf>
    <xf numFmtId="0" fontId="191" fillId="0" borderId="47" xfId="1" applyFont="1" applyFill="1" applyBorder="1" applyAlignment="1">
      <alignment horizontal="center" vertical="top" wrapText="1"/>
    </xf>
    <xf numFmtId="2" fontId="191" fillId="111" borderId="53" xfId="1" applyNumberFormat="1" applyFont="1" applyFill="1" applyBorder="1" applyAlignment="1">
      <alignment horizontal="center" vertical="top" wrapText="1"/>
    </xf>
    <xf numFmtId="0" fontId="191" fillId="0" borderId="40" xfId="1" applyFont="1" applyFill="1" applyBorder="1" applyAlignment="1">
      <alignment horizontal="center" vertical="center" wrapText="1"/>
    </xf>
    <xf numFmtId="0" fontId="191" fillId="0" borderId="7" xfId="1" applyFont="1" applyFill="1" applyBorder="1" applyAlignment="1">
      <alignment horizontal="center" vertical="center" wrapText="1"/>
    </xf>
    <xf numFmtId="0" fontId="191" fillId="0" borderId="58" xfId="1" applyFont="1" applyFill="1" applyBorder="1" applyAlignment="1">
      <alignment horizontal="center" vertical="center" wrapText="1"/>
    </xf>
    <xf numFmtId="10" fontId="191" fillId="0" borderId="51" xfId="1" applyNumberFormat="1" applyFont="1" applyFill="1" applyBorder="1" applyAlignment="1">
      <alignment horizontal="center" vertical="center" wrapText="1"/>
    </xf>
    <xf numFmtId="2" fontId="191" fillId="0" borderId="51" xfId="1" applyNumberFormat="1" applyFont="1" applyFill="1" applyBorder="1" applyAlignment="1">
      <alignment horizontal="center" vertical="center" wrapText="1"/>
    </xf>
    <xf numFmtId="0" fontId="191" fillId="0" borderId="50" xfId="0" applyFont="1" applyFill="1" applyBorder="1" applyAlignment="1">
      <alignment vertical="center"/>
    </xf>
    <xf numFmtId="0" fontId="191" fillId="0" borderId="40" xfId="0" applyFont="1" applyFill="1" applyBorder="1" applyAlignment="1">
      <alignment vertical="center"/>
    </xf>
    <xf numFmtId="0" fontId="191" fillId="0" borderId="51" xfId="0" applyFont="1" applyFill="1" applyBorder="1" applyAlignment="1">
      <alignment vertical="center"/>
    </xf>
    <xf numFmtId="0" fontId="191" fillId="0" borderId="42" xfId="1" applyFont="1" applyFill="1" applyBorder="1" applyAlignment="1">
      <alignment horizontal="center" vertical="center" wrapText="1"/>
    </xf>
    <xf numFmtId="10" fontId="191" fillId="0" borderId="46" xfId="1" applyNumberFormat="1" applyFont="1" applyFill="1" applyBorder="1" applyAlignment="1">
      <alignment horizontal="center" vertical="center" wrapText="1"/>
    </xf>
    <xf numFmtId="0" fontId="191" fillId="0" borderId="45" xfId="1" applyFont="1" applyFill="1" applyBorder="1" applyAlignment="1">
      <alignment horizontal="center" vertical="center" wrapText="1"/>
    </xf>
    <xf numFmtId="2" fontId="191" fillId="0" borderId="46" xfId="1" applyNumberFormat="1" applyFont="1" applyFill="1" applyBorder="1" applyAlignment="1">
      <alignment horizontal="center" vertical="center" wrapText="1"/>
    </xf>
    <xf numFmtId="0" fontId="191" fillId="0" borderId="45" xfId="0" applyFont="1" applyFill="1" applyBorder="1" applyAlignment="1">
      <alignment vertical="center"/>
    </xf>
    <xf numFmtId="0" fontId="191" fillId="0" borderId="7" xfId="0" applyFont="1" applyFill="1" applyBorder="1" applyAlignment="1">
      <alignment vertical="center"/>
    </xf>
    <xf numFmtId="0" fontId="191" fillId="0" borderId="46" xfId="0" applyFont="1" applyFill="1" applyBorder="1" applyAlignment="1">
      <alignment vertical="center"/>
    </xf>
    <xf numFmtId="0" fontId="9" fillId="0" borderId="0" xfId="8722" applyFont="1" applyAlignment="1"/>
    <xf numFmtId="0" fontId="9" fillId="0" borderId="5" xfId="8722" applyFont="1" applyBorder="1" applyAlignment="1"/>
    <xf numFmtId="1" fontId="192" fillId="82" borderId="62" xfId="8722" applyNumberFormat="1" applyFont="1" applyFill="1" applyBorder="1" applyAlignment="1">
      <alignment horizontal="right" wrapText="1"/>
    </xf>
    <xf numFmtId="0" fontId="192" fillId="82" borderId="62" xfId="8722" applyFont="1" applyFill="1" applyBorder="1" applyAlignment="1">
      <alignment wrapText="1"/>
    </xf>
    <xf numFmtId="0" fontId="193" fillId="112" borderId="63" xfId="8722" applyFont="1" applyFill="1" applyBorder="1" applyAlignment="1">
      <alignment horizontal="right" wrapText="1"/>
    </xf>
    <xf numFmtId="0" fontId="9" fillId="0" borderId="0" xfId="8723" applyFont="1" applyAlignment="1"/>
    <xf numFmtId="0" fontId="9" fillId="0" borderId="5" xfId="8723" applyFont="1" applyBorder="1" applyAlignment="1"/>
    <xf numFmtId="1" fontId="192" fillId="82" borderId="62" xfId="8723" applyNumberFormat="1" applyFont="1" applyFill="1" applyBorder="1" applyAlignment="1">
      <alignment horizontal="right" wrapText="1"/>
    </xf>
    <xf numFmtId="0" fontId="192" fillId="82" borderId="62" xfId="8723" applyFont="1" applyFill="1" applyBorder="1" applyAlignment="1">
      <alignment wrapText="1"/>
    </xf>
    <xf numFmtId="0" fontId="193" fillId="112" borderId="63" xfId="8723" applyFont="1" applyFill="1" applyBorder="1" applyAlignment="1">
      <alignment horizontal="right" wrapText="1"/>
    </xf>
    <xf numFmtId="0" fontId="60" fillId="79" borderId="60" xfId="8723" applyFont="1" applyFill="1" applyBorder="1" applyAlignment="1">
      <alignment horizontal="center" vertical="center" wrapText="1"/>
    </xf>
    <xf numFmtId="0" fontId="60" fillId="79" borderId="61" xfId="8723" applyFont="1" applyFill="1" applyBorder="1" applyAlignment="1">
      <alignment horizontal="center" vertical="center" wrapText="1"/>
    </xf>
    <xf numFmtId="0" fontId="60" fillId="79" borderId="60" xfId="8722" applyFont="1" applyFill="1" applyBorder="1" applyAlignment="1">
      <alignment horizontal="center" vertical="center" wrapText="1"/>
    </xf>
    <xf numFmtId="0" fontId="60" fillId="79" borderId="61" xfId="8722" applyFont="1" applyFill="1" applyBorder="1" applyAlignment="1">
      <alignment horizontal="center" vertical="center" wrapText="1"/>
    </xf>
    <xf numFmtId="0" fontId="191" fillId="0" borderId="43" xfId="1" applyFont="1" applyFill="1" applyBorder="1" applyAlignment="1">
      <alignment horizontal="center" vertical="center" wrapText="1"/>
    </xf>
    <xf numFmtId="2" fontId="191" fillId="0" borderId="44" xfId="1" applyNumberFormat="1" applyFont="1" applyFill="1" applyBorder="1" applyAlignment="1">
      <alignment horizontal="center" vertical="center" wrapText="1"/>
    </xf>
    <xf numFmtId="2" fontId="191" fillId="0" borderId="49" xfId="1" applyNumberFormat="1" applyFont="1" applyFill="1" applyBorder="1" applyAlignment="1">
      <alignment horizontal="center" vertical="center" wrapText="1"/>
    </xf>
    <xf numFmtId="0" fontId="191" fillId="111" borderId="55" xfId="0" applyFont="1" applyFill="1" applyBorder="1"/>
    <xf numFmtId="0" fontId="191" fillId="0" borderId="58" xfId="0" applyFont="1" applyFill="1" applyBorder="1" applyAlignment="1">
      <alignment vertical="center"/>
    </xf>
    <xf numFmtId="0" fontId="191" fillId="0" borderId="42" xfId="0" applyFont="1" applyFill="1" applyBorder="1" applyAlignment="1">
      <alignment vertical="center"/>
    </xf>
    <xf numFmtId="0" fontId="191" fillId="0" borderId="59" xfId="0" applyFont="1" applyFill="1" applyBorder="1"/>
    <xf numFmtId="2" fontId="191" fillId="0" borderId="64" xfId="1" applyNumberFormat="1" applyFont="1" applyFill="1" applyBorder="1" applyAlignment="1">
      <alignment horizontal="center" vertical="center" wrapText="1"/>
    </xf>
    <xf numFmtId="0" fontId="185" fillId="109" borderId="42" xfId="0" applyFont="1" applyFill="1" applyBorder="1"/>
    <xf numFmtId="0" fontId="185" fillId="109" borderId="65" xfId="0" applyFont="1" applyFill="1" applyBorder="1"/>
    <xf numFmtId="2" fontId="191" fillId="0" borderId="7" xfId="1" applyNumberFormat="1" applyFont="1" applyFill="1" applyBorder="1" applyAlignment="1">
      <alignment horizontal="center" vertical="center" wrapText="1"/>
    </xf>
    <xf numFmtId="2" fontId="191" fillId="0" borderId="39" xfId="1" applyNumberFormat="1" applyFont="1" applyFill="1" applyBorder="1" applyAlignment="1">
      <alignment horizontal="center" vertical="center" wrapText="1"/>
    </xf>
    <xf numFmtId="0" fontId="186" fillId="109" borderId="7" xfId="1" applyFont="1" applyFill="1" applyBorder="1" applyAlignment="1">
      <alignment horizontal="center" vertical="center" wrapText="1"/>
    </xf>
    <xf numFmtId="0" fontId="3" fillId="0" borderId="0" xfId="0" applyNumberFormat="1" applyFont="1" applyAlignment="1">
      <alignment horizontal="center" wrapText="1"/>
    </xf>
    <xf numFmtId="0" fontId="187" fillId="109" borderId="39" xfId="0" applyFont="1" applyFill="1" applyBorder="1" applyAlignment="1">
      <alignment horizontal="center" vertical="center"/>
    </xf>
    <xf numFmtId="0" fontId="187" fillId="109" borderId="40" xfId="0" applyFont="1" applyFill="1" applyBorder="1" applyAlignment="1">
      <alignment horizontal="center" vertical="center"/>
    </xf>
    <xf numFmtId="0" fontId="186" fillId="109" borderId="39" xfId="1" applyFont="1" applyFill="1" applyBorder="1" applyAlignment="1">
      <alignment horizontal="center" vertical="center" wrapText="1"/>
    </xf>
    <xf numFmtId="0" fontId="186" fillId="109" borderId="40" xfId="1" applyFont="1" applyFill="1" applyBorder="1" applyAlignment="1">
      <alignment horizontal="center" vertical="center" wrapText="1"/>
    </xf>
    <xf numFmtId="0" fontId="2" fillId="0" borderId="0" xfId="0" applyFont="1" applyAlignment="1">
      <alignment horizontal="left" wrapText="1"/>
    </xf>
    <xf numFmtId="0" fontId="186" fillId="113" borderId="7" xfId="1" applyFont="1" applyFill="1" applyBorder="1" applyAlignment="1">
      <alignment horizontal="center" vertical="center" wrapText="1"/>
    </xf>
    <xf numFmtId="0" fontId="9" fillId="0" borderId="0" xfId="8722" applyFont="1" applyAlignment="1"/>
    <xf numFmtId="0" fontId="9" fillId="0" borderId="0" xfId="8723" applyFont="1" applyAlignment="1"/>
    <xf numFmtId="0" fontId="186" fillId="0" borderId="7" xfId="1" applyFont="1" applyFill="1" applyBorder="1" applyAlignment="1">
      <alignment horizontal="center" vertical="top" wrapText="1"/>
    </xf>
    <xf numFmtId="0" fontId="186" fillId="0" borderId="39" xfId="1" applyFont="1" applyFill="1" applyBorder="1" applyAlignment="1">
      <alignment horizontal="center" vertical="top" wrapText="1"/>
    </xf>
    <xf numFmtId="10" fontId="186" fillId="0" borderId="39" xfId="1" applyNumberFormat="1" applyFont="1" applyFill="1" applyBorder="1" applyAlignment="1">
      <alignment horizontal="center" vertical="top" wrapText="1"/>
    </xf>
    <xf numFmtId="0" fontId="1" fillId="0" borderId="38" xfId="1" applyFont="1" applyFill="1" applyBorder="1" applyAlignment="1">
      <alignment horizontal="center" vertical="center" wrapText="1"/>
    </xf>
    <xf numFmtId="0" fontId="1" fillId="0" borderId="43" xfId="1" applyFont="1" applyFill="1" applyBorder="1" applyAlignment="1">
      <alignment horizontal="center" vertical="center" wrapText="1"/>
    </xf>
    <xf numFmtId="0" fontId="1" fillId="0" borderId="45" xfId="1" applyFont="1" applyFill="1" applyBorder="1" applyAlignment="1">
      <alignment horizontal="center" vertical="center" wrapText="1"/>
    </xf>
    <xf numFmtId="0" fontId="1" fillId="0" borderId="7" xfId="1" applyFont="1" applyFill="1" applyBorder="1" applyAlignment="1">
      <alignment horizontal="center" vertical="center" wrapText="1"/>
    </xf>
    <xf numFmtId="0" fontId="1" fillId="0" borderId="47" xfId="1" applyFont="1" applyFill="1" applyBorder="1" applyAlignment="1">
      <alignment horizontal="center" vertical="top" wrapText="1"/>
    </xf>
    <xf numFmtId="0" fontId="1" fillId="0" borderId="48" xfId="1" applyFont="1" applyFill="1" applyBorder="1" applyAlignment="1">
      <alignment horizontal="center" vertical="center" wrapText="1"/>
    </xf>
    <xf numFmtId="0" fontId="186" fillId="0" borderId="40" xfId="1" applyFont="1" applyFill="1" applyBorder="1" applyAlignment="1">
      <alignment horizontal="center" vertical="top" wrapText="1"/>
    </xf>
    <xf numFmtId="10" fontId="186" fillId="0" borderId="40" xfId="1" applyNumberFormat="1" applyFont="1" applyFill="1" applyBorder="1" applyAlignment="1">
      <alignment horizontal="center" vertical="top" wrapText="1"/>
    </xf>
    <xf numFmtId="0" fontId="186" fillId="0" borderId="7" xfId="1" applyFont="1" applyFill="1" applyBorder="1" applyAlignment="1">
      <alignment horizontal="left" vertical="center" wrapText="1" indent="3"/>
    </xf>
    <xf numFmtId="0" fontId="0" fillId="0" borderId="38" xfId="0" applyFont="1" applyFill="1" applyBorder="1" applyAlignment="1">
      <alignment horizontal="center" vertical="center" wrapText="1"/>
    </xf>
    <xf numFmtId="0" fontId="0" fillId="0" borderId="43" xfId="0" applyFont="1" applyFill="1" applyBorder="1" applyAlignment="1">
      <alignment horizontal="center" vertical="center" wrapText="1"/>
    </xf>
    <xf numFmtId="2" fontId="0" fillId="0" borderId="44" xfId="0" applyNumberFormat="1" applyFont="1" applyFill="1" applyBorder="1" applyAlignment="1">
      <alignment horizontal="center" vertical="center" wrapText="1"/>
    </xf>
    <xf numFmtId="2" fontId="0" fillId="0" borderId="64" xfId="0" applyNumberFormat="1" applyFont="1" applyFill="1" applyBorder="1" applyAlignment="1">
      <alignment horizontal="center" vertical="center" wrapText="1"/>
    </xf>
  </cellXfs>
  <cellStyles count="8724">
    <cellStyle name=" 1" xfId="2"/>
    <cellStyle name="%" xfId="3"/>
    <cellStyle name="%_Inputs" xfId="4"/>
    <cellStyle name="%_Inputs (const)" xfId="5"/>
    <cellStyle name="%_Inputs Co" xfId="6"/>
    <cellStyle name=";;;" xfId="7"/>
    <cellStyle name="]_x000d__x000a_Zoomed=1_x000d__x000a_Row=0_x000d__x000a_Column=0_x000d__x000a_Height=0_x000d__x000a_Width=0_x000d__x000a_FontName=FoxFont_x000d__x000a_FontStyle=0_x000d__x000a_FontSize=9_x000d__x000a_PrtFontName=FoxPrin" xfId="8"/>
    <cellStyle name="_!!! отчетные Форматы минэнерго к ИП 2011 (1.11.10)" xfId="9"/>
    <cellStyle name="___RAB__2014" xfId="10"/>
    <cellStyle name="_~5075521" xfId="11"/>
    <cellStyle name="_02-07-2001" xfId="12"/>
    <cellStyle name="_05-03-2001" xfId="13"/>
    <cellStyle name="_08-11-2000" xfId="14"/>
    <cellStyle name="_08-11-2000_1" xfId="15"/>
    <cellStyle name="_09-04-2001" xfId="16"/>
    <cellStyle name="_13-12-2000" xfId="17"/>
    <cellStyle name="_2006.06.26_в командировку(edit 23.06.06)_Балансы и макеты" xfId="18"/>
    <cellStyle name="_2010 ПО, потери" xfId="19"/>
    <cellStyle name="_2011 ПО, потери" xfId="20"/>
    <cellStyle name="_23-10-2000" xfId="21"/>
    <cellStyle name="_25-06-2001" xfId="22"/>
    <cellStyle name="_25-12-2000" xfId="23"/>
    <cellStyle name="_30-10-2000" xfId="24"/>
    <cellStyle name="_IBM PC" xfId="25"/>
    <cellStyle name="_Model_RAB Мой" xfId="26"/>
    <cellStyle name="_Model_RAB_MRSK_svod" xfId="27"/>
    <cellStyle name="_NF3x00" xfId="28"/>
    <cellStyle name="_NF7x-5x00" xfId="29"/>
    <cellStyle name="_Price Lanit 300501" xfId="30"/>
    <cellStyle name="_RAB Астрахань послед. 26.03.10" xfId="31"/>
    <cellStyle name="_Rombo 130801" xfId="32"/>
    <cellStyle name="_stock_1306m1" xfId="33"/>
    <cellStyle name="_tipogr_end" xfId="34"/>
    <cellStyle name="_TP" xfId="35"/>
    <cellStyle name="_TPopt" xfId="36"/>
    <cellStyle name="_Альбом  от 25.08.06 недействующая редакция" xfId="37"/>
    <cellStyle name="_Альбом бюджетных форм   от 23.08.05" xfId="38"/>
    <cellStyle name="_Альбом бюджетных форм   от 25.08.05" xfId="39"/>
    <cellStyle name="_Альбом бюджетных форм от 18.07.06" xfId="40"/>
    <cellStyle name="_АРМ_БП_РСК_V6.1.unprotec" xfId="41"/>
    <cellStyle name="_БДР 2 кв  2007 03 04" xfId="42"/>
    <cellStyle name="_Бюджетные формы.Расходы v.3.1" xfId="43"/>
    <cellStyle name="_в отчет" xfId="44"/>
    <cellStyle name="_Волгоград" xfId="45"/>
    <cellStyle name="_Волгоград Модель_RAB  ( опер.утв.2009, со сглаж.6,2%)" xfId="46"/>
    <cellStyle name="_Волгоград Модель_RAB ( опер.утв.2009) 6,2 БС" xfId="47"/>
    <cellStyle name="_выпадающие доходы от снижения ПО (1)" xfId="48"/>
    <cellStyle name="_Выполнение инв  программ в 2006 г 03 02 07" xfId="49"/>
    <cellStyle name="_выручка по присоединениям2" xfId="50"/>
    <cellStyle name="_ВЭС" xfId="51"/>
    <cellStyle name="_Дефицит Выручки-2010" xfId="52"/>
    <cellStyle name="_ЕИАС" xfId="53"/>
    <cellStyle name="_Инвест ТЗ" xfId="54"/>
    <cellStyle name="_Инвест ТЗ АВТОМАТИЗАЦИЯ  1.06.06   Ф" xfId="55"/>
    <cellStyle name="_Инвест ТЗ АВТОМАТИЗАЦИЯ  31.05.06   Ф нов" xfId="56"/>
    <cellStyle name="_Инвестпрограмма на 2007г " xfId="57"/>
    <cellStyle name="_Исполнение  за 9 месяцев 2006 г для совещания 13.10." xfId="58"/>
    <cellStyle name="_Исходные данные для модели" xfId="59"/>
    <cellStyle name="_калмыкия 2010" xfId="60"/>
    <cellStyle name="_Кап.вложения - табл 6.2.5" xfId="61"/>
    <cellStyle name="_капитализация 2006 _4аа" xfId="62"/>
    <cellStyle name="_Классификаторы" xfId="63"/>
    <cellStyle name="_классификаторы УБМ (изменения)" xfId="64"/>
    <cellStyle name="_Книга1" xfId="65"/>
    <cellStyle name="_Книга1_7 Ремонты" xfId="66"/>
    <cellStyle name="_Книга1_Копия АРМ_БП_РСК_V10 0_20100213" xfId="67"/>
    <cellStyle name="_Книга1_Копия АРМ_БП_РСК_V10 0_20100213_7 Ремонты" xfId="68"/>
    <cellStyle name="_Книга12 (3)" xfId="69"/>
    <cellStyle name="_Книга2" xfId="70"/>
    <cellStyle name="_Книга3 (8)" xfId="71"/>
    <cellStyle name="_Книга3 (9)" xfId="72"/>
    <cellStyle name="_Книга4" xfId="73"/>
    <cellStyle name="_Книга5" xfId="74"/>
    <cellStyle name="_Конечный вариант КАП ВЛОЖ на ПРИС по 4 филиалам (741 829 из 11 000 руб) без 1 и 2 кв и впу 14_06 на общую 2 772 млрд" xfId="75"/>
    <cellStyle name="_Копия RAB_КЭ_с тарифными решениями 2010 (2) (2)" xfId="76"/>
    <cellStyle name="_Копия Модель_RAB_Калмэнерго_рост10 (опер на уровне утв 2009 со сглаж )" xfId="77"/>
    <cellStyle name="_Коррект 2009 формула16" xfId="78"/>
    <cellStyle name="_Корректировка НВВ 2011 АЭ" xfId="79"/>
    <cellStyle name="_Кубань НВВ (2)" xfId="80"/>
    <cellStyle name="_Лист4" xfId="81"/>
    <cellStyle name="_Макет_Итоговый лист по анализу ИПР" xfId="82"/>
    <cellStyle name="_меню по ТП (2)" xfId="83"/>
    <cellStyle name="_МОДЕЛЬ_1 (2)" xfId="84"/>
    <cellStyle name="_Модель_RAB (формат 08032009)" xfId="85"/>
    <cellStyle name="_НВВ 2009 постатейно свод по филиалам_09_02_09" xfId="86"/>
    <cellStyle name="_НВВ 2009 постатейно свод по филиалам_для Валентина" xfId="87"/>
    <cellStyle name="_Омск" xfId="88"/>
    <cellStyle name="_Оплата труда в тарифе 2007 для ПЭО" xfId="89"/>
    <cellStyle name="_оплата труда в тарифе 2007 для ПЭО (финплан)" xfId="90"/>
    <cellStyle name="_П 1.3, 1.4, 1.5." xfId="91"/>
    <cellStyle name="_п.1.6_2007_гран_4%" xfId="92"/>
    <cellStyle name="_П1.16.3_2008-2011 (1)" xfId="93"/>
    <cellStyle name="_Передача 2005_отпр в РЭК_сентябрь2005" xfId="94"/>
    <cellStyle name="_план 2006 Тюменьэнерго ОФ" xfId="95"/>
    <cellStyle name="_план 2007 Тюменьэнерго" xfId="96"/>
    <cellStyle name="_План ДПН на 3 кв  2008 г  Белгородэнерго (2)" xfId="97"/>
    <cellStyle name="_Плановая выручка 2010-по  двум  договорам" xfId="98"/>
    <cellStyle name="_Потери на 4кв. 2007г." xfId="99"/>
    <cellStyle name="_пр 5 тариф RAB" xfId="100"/>
    <cellStyle name="_Предожение _ДБП_2009 г ( согласованные БП)  (2)" xfId="101"/>
    <cellStyle name="_Предполагаем везти" xfId="102"/>
    <cellStyle name="_Приведенная НВВ 2011" xfId="103"/>
    <cellStyle name="_Прил 3-3.2 Статьи сметы затрат и расход из приб КЭН" xfId="104"/>
    <cellStyle name="_Прил 4_Формат-РСК_29.11.06_new finalприм" xfId="105"/>
    <cellStyle name="_Приложение 2,3-3.2" xfId="106"/>
    <cellStyle name="_Приложение МТС-3-КС" xfId="107"/>
    <cellStyle name="_Приложение-МТС--2-1" xfId="108"/>
    <cellStyle name="_Приложения 1_4кприказу_филиала_31_03_11" xfId="109"/>
    <cellStyle name="_Расчет 0,4 кВ" xfId="110"/>
    <cellStyle name="_Расчет RAB_22072008" xfId="111"/>
    <cellStyle name="_Расчет RAB_Лен и МОЭСК_с 2010 года_14.04.2009_со сглаж_version 3.0_без ФСК" xfId="112"/>
    <cellStyle name="_Расчет по RAB корректировка НВВ 2011 АЭ" xfId="113"/>
    <cellStyle name="_Расчет под  Заключение-Самара" xfId="114"/>
    <cellStyle name="_Расчет_конечные тарифы_2010г " xfId="115"/>
    <cellStyle name="_расшифровки" xfId="116"/>
    <cellStyle name="_реестр" xfId="117"/>
    <cellStyle name="_Ростов НВВ на 2010-2014" xfId="118"/>
    <cellStyle name="_РЭ_RAB_продление_28_09_10 _новаяИПР" xfId="119"/>
    <cellStyle name="_Свод по ИПР (2)" xfId="120"/>
    <cellStyle name="_Сводная инвестпрограмма 2007-1" xfId="121"/>
    <cellStyle name="_Склад к рассылке 22082000" xfId="122"/>
    <cellStyle name="_Снижение ТМЦ  Z (2) (2)" xfId="123"/>
    <cellStyle name="_Согласования_0810_final" xfId="124"/>
    <cellStyle name="_таблицы для расчетов28-04-08_2006-2009_прибыль корр_по ИА" xfId="125"/>
    <cellStyle name="_таблицы для расчетов28-04-08_2006-2009с ИА" xfId="126"/>
    <cellStyle name="_ФЗП ТАРИФ 2006 в РЭК 2 216" xfId="127"/>
    <cellStyle name="_Форма 6  РТК.xls(отчет по Адр пр. ЛО)" xfId="128"/>
    <cellStyle name="_форма П1.30 для УРТ" xfId="129"/>
    <cellStyle name="_ФОРМАТ БДР  новый  BDR 151208" xfId="130"/>
    <cellStyle name="_Формат ДПН (предложения ФСК) 01.02.08г. Сравнение" xfId="131"/>
    <cellStyle name="_ФОРМАТ ПЛАНА ИД НА  2009 год" xfId="132"/>
    <cellStyle name="_Формат разбивки по МРСК_РСК" xfId="133"/>
    <cellStyle name="_Формат_для Согласования" xfId="134"/>
    <cellStyle name="_Формат_Сводный для согласования" xfId="135"/>
    <cellStyle name="_Формат-РСК_2007_12 02 06_м" xfId="136"/>
    <cellStyle name="”€ќђќ‘ћ‚›‰" xfId="137"/>
    <cellStyle name="”€Љ‘€ђЋ‚ЂЌЌ›‰" xfId="138"/>
    <cellStyle name="”ќђќ‘ћ‚›‰" xfId="139"/>
    <cellStyle name="”ќђќ‘ћ‚›‰ 2" xfId="140"/>
    <cellStyle name="”ќђќ‘ћ‚›‰ 2 2" xfId="141"/>
    <cellStyle name="”ќђќ‘ћ‚›‰ 3" xfId="142"/>
    <cellStyle name="”ќђќ‘ћ‚›‰ 4" xfId="143"/>
    <cellStyle name="”љ‘ђћ‚ђќќ›‰" xfId="144"/>
    <cellStyle name="”љ‘ђћ‚ђќќ›‰ 2" xfId="145"/>
    <cellStyle name="”љ‘ђћ‚ђќќ›‰ 2 2" xfId="146"/>
    <cellStyle name="”љ‘ђћ‚ђќќ›‰ 3" xfId="147"/>
    <cellStyle name="”љ‘ђћ‚ђќќ›‰ 4" xfId="148"/>
    <cellStyle name="„…ќ…†ќ›‰" xfId="149"/>
    <cellStyle name="„…ќ…†ќ›‰ 2" xfId="150"/>
    <cellStyle name="„…ќ…†ќ›‰ 2 2" xfId="151"/>
    <cellStyle name="„…ќ…†ќ›‰ 3" xfId="152"/>
    <cellStyle name="„…ќ…†ќ›‰ 4" xfId="153"/>
    <cellStyle name="„ђ’ђ" xfId="154"/>
    <cellStyle name="€’ћѓћ‚›‰" xfId="155"/>
    <cellStyle name="‡ђѓћ‹ћ‚ћљ1" xfId="156"/>
    <cellStyle name="‡ђѓћ‹ћ‚ћљ1 2" xfId="157"/>
    <cellStyle name="‡ђѓћ‹ћ‚ћљ1 3" xfId="158"/>
    <cellStyle name="‡ђѓћ‹ћ‚ћљ1 4" xfId="159"/>
    <cellStyle name="‡ђѓћ‹ћ‚ћљ2" xfId="160"/>
    <cellStyle name="‡ђѓћ‹ћ‚ћљ2 2" xfId="161"/>
    <cellStyle name="‡ђѓћ‹ћ‚ћљ2 3" xfId="162"/>
    <cellStyle name="‡ђѓћ‹ћ‚ћљ2 4" xfId="163"/>
    <cellStyle name="’ћѓћ‚›‰" xfId="164"/>
    <cellStyle name="’ћѓћ‚›‰ 2" xfId="165"/>
    <cellStyle name="’ћѓћ‚›‰ 3" xfId="166"/>
    <cellStyle name="’ћѓћ‚›‰ 4" xfId="167"/>
    <cellStyle name="" xfId="168"/>
    <cellStyle name="" xfId="169"/>
    <cellStyle name="_U1" xfId="170"/>
    <cellStyle name="_U1" xfId="171"/>
    <cellStyle name="" xfId="172"/>
    <cellStyle name="" xfId="173"/>
    <cellStyle name="_U1" xfId="174"/>
    <cellStyle name="_U1" xfId="175"/>
    <cellStyle name="" xfId="176"/>
    <cellStyle name="1" xfId="177"/>
    <cellStyle name="2" xfId="178"/>
    <cellStyle name="1Normal" xfId="179"/>
    <cellStyle name="1Outputbox1" xfId="180"/>
    <cellStyle name="1Outputbox2" xfId="181"/>
    <cellStyle name="1Outputheader" xfId="182"/>
    <cellStyle name="1Outputheader2" xfId="183"/>
    <cellStyle name="1Outputsubtitle" xfId="184"/>
    <cellStyle name="1Outputtitle" xfId="185"/>
    <cellStyle name="1Profileheader" xfId="186"/>
    <cellStyle name="1Profilelowerbox" xfId="187"/>
    <cellStyle name="1Profilesubheader" xfId="188"/>
    <cellStyle name="1Profiletitle" xfId="189"/>
    <cellStyle name="1Profiletopbox" xfId="190"/>
    <cellStyle name="20% - Accent1" xfId="191"/>
    <cellStyle name="20% - Accent1 10" xfId="192"/>
    <cellStyle name="20% - Accent1 11" xfId="193"/>
    <cellStyle name="20% - Accent1 12" xfId="194"/>
    <cellStyle name="20% - Accent1 13" xfId="195"/>
    <cellStyle name="20% - Accent1 2" xfId="196"/>
    <cellStyle name="20% - Accent1 3" xfId="197"/>
    <cellStyle name="20% - Accent1 4" xfId="198"/>
    <cellStyle name="20% - Accent1 5" xfId="199"/>
    <cellStyle name="20% - Accent1 6" xfId="200"/>
    <cellStyle name="20% - Accent1 7" xfId="201"/>
    <cellStyle name="20% - Accent1 8" xfId="202"/>
    <cellStyle name="20% - Accent1 9" xfId="203"/>
    <cellStyle name="20% - Accent1_Xl0001803" xfId="204"/>
    <cellStyle name="20% - Accent2" xfId="205"/>
    <cellStyle name="20% - Accent2 10" xfId="206"/>
    <cellStyle name="20% - Accent2 11" xfId="207"/>
    <cellStyle name="20% - Accent2 12" xfId="208"/>
    <cellStyle name="20% - Accent2 13" xfId="209"/>
    <cellStyle name="20% - Accent2 2" xfId="210"/>
    <cellStyle name="20% - Accent2 3" xfId="211"/>
    <cellStyle name="20% - Accent2 4" xfId="212"/>
    <cellStyle name="20% - Accent2 5" xfId="213"/>
    <cellStyle name="20% - Accent2 6" xfId="214"/>
    <cellStyle name="20% - Accent2 7" xfId="215"/>
    <cellStyle name="20% - Accent2 8" xfId="216"/>
    <cellStyle name="20% - Accent2 9" xfId="217"/>
    <cellStyle name="20% - Accent2_Xl0001803" xfId="218"/>
    <cellStyle name="20% - Accent3" xfId="219"/>
    <cellStyle name="20% - Accent3 10" xfId="220"/>
    <cellStyle name="20% - Accent3 11" xfId="221"/>
    <cellStyle name="20% - Accent3 12" xfId="222"/>
    <cellStyle name="20% - Accent3 13" xfId="223"/>
    <cellStyle name="20% - Accent3 2" xfId="224"/>
    <cellStyle name="20% - Accent3 3" xfId="225"/>
    <cellStyle name="20% - Accent3 4" xfId="226"/>
    <cellStyle name="20% - Accent3 5" xfId="227"/>
    <cellStyle name="20% - Accent3 6" xfId="228"/>
    <cellStyle name="20% - Accent3 7" xfId="229"/>
    <cellStyle name="20% - Accent3 8" xfId="230"/>
    <cellStyle name="20% - Accent3 9" xfId="231"/>
    <cellStyle name="20% - Accent3_Xl0001803" xfId="232"/>
    <cellStyle name="20% - Accent4" xfId="233"/>
    <cellStyle name="20% - Accent4 10" xfId="234"/>
    <cellStyle name="20% - Accent4 11" xfId="235"/>
    <cellStyle name="20% - Accent4 12" xfId="236"/>
    <cellStyle name="20% - Accent4 13" xfId="237"/>
    <cellStyle name="20% - Accent4 2" xfId="238"/>
    <cellStyle name="20% - Accent4 3" xfId="239"/>
    <cellStyle name="20% - Accent4 4" xfId="240"/>
    <cellStyle name="20% - Accent4 5" xfId="241"/>
    <cellStyle name="20% - Accent4 6" xfId="242"/>
    <cellStyle name="20% - Accent4 7" xfId="243"/>
    <cellStyle name="20% - Accent4 8" xfId="244"/>
    <cellStyle name="20% - Accent4 9" xfId="245"/>
    <cellStyle name="20% - Accent4_Xl0001803" xfId="246"/>
    <cellStyle name="20% - Accent5" xfId="247"/>
    <cellStyle name="20% - Accent5 10" xfId="248"/>
    <cellStyle name="20% - Accent5 11" xfId="249"/>
    <cellStyle name="20% - Accent5 12" xfId="250"/>
    <cellStyle name="20% - Accent5 13" xfId="251"/>
    <cellStyle name="20% - Accent5 2" xfId="252"/>
    <cellStyle name="20% - Accent5 3" xfId="253"/>
    <cellStyle name="20% - Accent5 4" xfId="254"/>
    <cellStyle name="20% - Accent5 5" xfId="255"/>
    <cellStyle name="20% - Accent5 6" xfId="256"/>
    <cellStyle name="20% - Accent5 7" xfId="257"/>
    <cellStyle name="20% - Accent5 8" xfId="258"/>
    <cellStyle name="20% - Accent5 9" xfId="259"/>
    <cellStyle name="20% - Accent5_Xl0001803" xfId="260"/>
    <cellStyle name="20% - Accent6" xfId="261"/>
    <cellStyle name="20% - Accent6 10" xfId="262"/>
    <cellStyle name="20% - Accent6 11" xfId="263"/>
    <cellStyle name="20% - Accent6 12" xfId="264"/>
    <cellStyle name="20% - Accent6 13" xfId="265"/>
    <cellStyle name="20% - Accent6 2" xfId="266"/>
    <cellStyle name="20% - Accent6 3" xfId="267"/>
    <cellStyle name="20% - Accent6 4" xfId="268"/>
    <cellStyle name="20% - Accent6 5" xfId="269"/>
    <cellStyle name="20% - Accent6 6" xfId="270"/>
    <cellStyle name="20% - Accent6 7" xfId="271"/>
    <cellStyle name="20% - Accent6 8" xfId="272"/>
    <cellStyle name="20% - Accent6 9" xfId="273"/>
    <cellStyle name="20% - Accent6_Xl0001803" xfId="274"/>
    <cellStyle name="20% - Акцент1 10" xfId="275"/>
    <cellStyle name="20% - Акцент1 11" xfId="276"/>
    <cellStyle name="20% - Акцент1 2" xfId="277"/>
    <cellStyle name="20% - Акцент1 2 10" xfId="278"/>
    <cellStyle name="20% - Акцент1 2 11" xfId="279"/>
    <cellStyle name="20% - Акцент1 2 2" xfId="280"/>
    <cellStyle name="20% - Акцент1 2 2 2" xfId="281"/>
    <cellStyle name="20% - Акцент1 2 3" xfId="282"/>
    <cellStyle name="20% - Акцент1 2 4" xfId="283"/>
    <cellStyle name="20% - Акцент1 2 5" xfId="284"/>
    <cellStyle name="20% - Акцент1 2 6" xfId="285"/>
    <cellStyle name="20% - Акцент1 2 7" xfId="286"/>
    <cellStyle name="20% - Акцент1 2 8" xfId="287"/>
    <cellStyle name="20% - Акцент1 2 9" xfId="288"/>
    <cellStyle name="20% - Акцент1 2_Xl0001803" xfId="289"/>
    <cellStyle name="20% - Акцент1 3" xfId="290"/>
    <cellStyle name="20% - Акцент1 3 2" xfId="291"/>
    <cellStyle name="20% - Акцент1 3 3" xfId="292"/>
    <cellStyle name="20% - Акцент1 4" xfId="293"/>
    <cellStyle name="20% - Акцент1 4 2" xfId="294"/>
    <cellStyle name="20% - Акцент1 5" xfId="295"/>
    <cellStyle name="20% - Акцент1 6" xfId="296"/>
    <cellStyle name="20% - Акцент1 7" xfId="297"/>
    <cellStyle name="20% - Акцент1 8" xfId="298"/>
    <cellStyle name="20% - Акцент1 9" xfId="299"/>
    <cellStyle name="20% - Акцент2 10" xfId="300"/>
    <cellStyle name="20% - Акцент2 11" xfId="301"/>
    <cellStyle name="20% - Акцент2 2" xfId="302"/>
    <cellStyle name="20% - Акцент2 2 10" xfId="303"/>
    <cellStyle name="20% - Акцент2 2 11" xfId="304"/>
    <cellStyle name="20% - Акцент2 2 2" xfId="305"/>
    <cellStyle name="20% - Акцент2 2 2 2" xfId="306"/>
    <cellStyle name="20% - Акцент2 2 3" xfId="307"/>
    <cellStyle name="20% - Акцент2 2 4" xfId="308"/>
    <cellStyle name="20% - Акцент2 2 5" xfId="309"/>
    <cellStyle name="20% - Акцент2 2 6" xfId="310"/>
    <cellStyle name="20% - Акцент2 2 7" xfId="311"/>
    <cellStyle name="20% - Акцент2 2 8" xfId="312"/>
    <cellStyle name="20% - Акцент2 2 9" xfId="313"/>
    <cellStyle name="20% - Акцент2 2_Xl0001803" xfId="314"/>
    <cellStyle name="20% - Акцент2 3" xfId="315"/>
    <cellStyle name="20% - Акцент2 3 2" xfId="316"/>
    <cellStyle name="20% - Акцент2 3 3" xfId="317"/>
    <cellStyle name="20% - Акцент2 4" xfId="318"/>
    <cellStyle name="20% - Акцент2 4 2" xfId="319"/>
    <cellStyle name="20% - Акцент2 5" xfId="320"/>
    <cellStyle name="20% - Акцент2 6" xfId="321"/>
    <cellStyle name="20% - Акцент2 7" xfId="322"/>
    <cellStyle name="20% - Акцент2 8" xfId="323"/>
    <cellStyle name="20% - Акцент2 9" xfId="324"/>
    <cellStyle name="20% - Акцент3 10" xfId="325"/>
    <cellStyle name="20% - Акцент3 11" xfId="326"/>
    <cellStyle name="20% - Акцент3 2" xfId="327"/>
    <cellStyle name="20% - Акцент3 2 10" xfId="328"/>
    <cellStyle name="20% - Акцент3 2 11" xfId="329"/>
    <cellStyle name="20% - Акцент3 2 2" xfId="330"/>
    <cellStyle name="20% - Акцент3 2 2 2" xfId="331"/>
    <cellStyle name="20% - Акцент3 2 3" xfId="332"/>
    <cellStyle name="20% - Акцент3 2 4" xfId="333"/>
    <cellStyle name="20% - Акцент3 2 5" xfId="334"/>
    <cellStyle name="20% - Акцент3 2 6" xfId="335"/>
    <cellStyle name="20% - Акцент3 2 7" xfId="336"/>
    <cellStyle name="20% - Акцент3 2 8" xfId="337"/>
    <cellStyle name="20% - Акцент3 2 9" xfId="338"/>
    <cellStyle name="20% - Акцент3 2_Xl0001803" xfId="339"/>
    <cellStyle name="20% - Акцент3 3" xfId="340"/>
    <cellStyle name="20% - Акцент3 3 2" xfId="341"/>
    <cellStyle name="20% - Акцент3 3 3" xfId="342"/>
    <cellStyle name="20% - Акцент3 4" xfId="343"/>
    <cellStyle name="20% - Акцент3 4 2" xfId="344"/>
    <cellStyle name="20% - Акцент3 5" xfId="345"/>
    <cellStyle name="20% - Акцент3 6" xfId="346"/>
    <cellStyle name="20% - Акцент3 7" xfId="347"/>
    <cellStyle name="20% - Акцент3 8" xfId="348"/>
    <cellStyle name="20% - Акцент3 9" xfId="349"/>
    <cellStyle name="20% - Акцент4 10" xfId="350"/>
    <cellStyle name="20% - Акцент4 11" xfId="351"/>
    <cellStyle name="20% - Акцент4 2" xfId="352"/>
    <cellStyle name="20% - Акцент4 2 10" xfId="353"/>
    <cellStyle name="20% - Акцент4 2 11" xfId="354"/>
    <cellStyle name="20% - Акцент4 2 2" xfId="355"/>
    <cellStyle name="20% - Акцент4 2 2 2" xfId="356"/>
    <cellStyle name="20% - Акцент4 2 3" xfId="357"/>
    <cellStyle name="20% - Акцент4 2 4" xfId="358"/>
    <cellStyle name="20% - Акцент4 2 5" xfId="359"/>
    <cellStyle name="20% - Акцент4 2 6" xfId="360"/>
    <cellStyle name="20% - Акцент4 2 7" xfId="361"/>
    <cellStyle name="20% - Акцент4 2 8" xfId="362"/>
    <cellStyle name="20% - Акцент4 2 9" xfId="363"/>
    <cellStyle name="20% - Акцент4 2_Xl0001803" xfId="364"/>
    <cellStyle name="20% - Акцент4 3" xfId="365"/>
    <cellStyle name="20% - Акцент4 3 2" xfId="366"/>
    <cellStyle name="20% - Акцент4 3 3" xfId="367"/>
    <cellStyle name="20% - Акцент4 4" xfId="368"/>
    <cellStyle name="20% - Акцент4 4 2" xfId="369"/>
    <cellStyle name="20% - Акцент4 5" xfId="370"/>
    <cellStyle name="20% - Акцент4 6" xfId="371"/>
    <cellStyle name="20% - Акцент4 7" xfId="372"/>
    <cellStyle name="20% - Акцент4 8" xfId="373"/>
    <cellStyle name="20% - Акцент4 9" xfId="374"/>
    <cellStyle name="20% - Акцент5 10" xfId="375"/>
    <cellStyle name="20% - Акцент5 11" xfId="376"/>
    <cellStyle name="20% - Акцент5 2" xfId="377"/>
    <cellStyle name="20% - Акцент5 2 10" xfId="378"/>
    <cellStyle name="20% - Акцент5 2 11" xfId="379"/>
    <cellStyle name="20% - Акцент5 2 2" xfId="380"/>
    <cellStyle name="20% - Акцент5 2 2 2" xfId="381"/>
    <cellStyle name="20% - Акцент5 2 3" xfId="382"/>
    <cellStyle name="20% - Акцент5 2 4" xfId="383"/>
    <cellStyle name="20% - Акцент5 2 5" xfId="384"/>
    <cellStyle name="20% - Акцент5 2 6" xfId="385"/>
    <cellStyle name="20% - Акцент5 2 7" xfId="386"/>
    <cellStyle name="20% - Акцент5 2 8" xfId="387"/>
    <cellStyle name="20% - Акцент5 2 9" xfId="388"/>
    <cellStyle name="20% - Акцент5 2_Xl0001803" xfId="389"/>
    <cellStyle name="20% - Акцент5 3" xfId="390"/>
    <cellStyle name="20% - Акцент5 3 2" xfId="391"/>
    <cellStyle name="20% - Акцент5 3 3" xfId="392"/>
    <cellStyle name="20% - Акцент5 4" xfId="393"/>
    <cellStyle name="20% - Акцент5 4 2" xfId="394"/>
    <cellStyle name="20% - Акцент5 5" xfId="395"/>
    <cellStyle name="20% - Акцент5 6" xfId="396"/>
    <cellStyle name="20% - Акцент5 7" xfId="397"/>
    <cellStyle name="20% - Акцент5 8" xfId="398"/>
    <cellStyle name="20% - Акцент5 9" xfId="399"/>
    <cellStyle name="20% - Акцент6 10" xfId="400"/>
    <cellStyle name="20% - Акцент6 11" xfId="401"/>
    <cellStyle name="20% - Акцент6 2" xfId="402"/>
    <cellStyle name="20% - Акцент6 2 10" xfId="403"/>
    <cellStyle name="20% - Акцент6 2 11" xfId="404"/>
    <cellStyle name="20% - Акцент6 2 2" xfId="405"/>
    <cellStyle name="20% - Акцент6 2 2 2" xfId="406"/>
    <cellStyle name="20% - Акцент6 2 3" xfId="407"/>
    <cellStyle name="20% - Акцент6 2 4" xfId="408"/>
    <cellStyle name="20% - Акцент6 2 5" xfId="409"/>
    <cellStyle name="20% - Акцент6 2 6" xfId="410"/>
    <cellStyle name="20% - Акцент6 2 7" xfId="411"/>
    <cellStyle name="20% - Акцент6 2 8" xfId="412"/>
    <cellStyle name="20% - Акцент6 2 9" xfId="413"/>
    <cellStyle name="20% - Акцент6 2_Xl0001803" xfId="414"/>
    <cellStyle name="20% - Акцент6 3" xfId="415"/>
    <cellStyle name="20% - Акцент6 3 2" xfId="416"/>
    <cellStyle name="20% - Акцент6 3 3" xfId="417"/>
    <cellStyle name="20% - Акцент6 4" xfId="418"/>
    <cellStyle name="20% - Акцент6 4 2" xfId="419"/>
    <cellStyle name="20% - Акцент6 5" xfId="420"/>
    <cellStyle name="20% - Акцент6 6" xfId="421"/>
    <cellStyle name="20% - Акцент6 7" xfId="422"/>
    <cellStyle name="20% - Акцент6 8" xfId="423"/>
    <cellStyle name="20% - Акцент6 9" xfId="424"/>
    <cellStyle name="40% - Accent1" xfId="425"/>
    <cellStyle name="40% - Accent1 10" xfId="426"/>
    <cellStyle name="40% - Accent1 11" xfId="427"/>
    <cellStyle name="40% - Accent1 12" xfId="428"/>
    <cellStyle name="40% - Accent1 13" xfId="429"/>
    <cellStyle name="40% - Accent1 2" xfId="430"/>
    <cellStyle name="40% - Accent1 3" xfId="431"/>
    <cellStyle name="40% - Accent1 4" xfId="432"/>
    <cellStyle name="40% - Accent1 5" xfId="433"/>
    <cellStyle name="40% - Accent1 6" xfId="434"/>
    <cellStyle name="40% - Accent1 7" xfId="435"/>
    <cellStyle name="40% - Accent1 8" xfId="436"/>
    <cellStyle name="40% - Accent1 9" xfId="437"/>
    <cellStyle name="40% - Accent1_Xl0001803" xfId="438"/>
    <cellStyle name="40% - Accent2" xfId="439"/>
    <cellStyle name="40% - Accent2 10" xfId="440"/>
    <cellStyle name="40% - Accent2 11" xfId="441"/>
    <cellStyle name="40% - Accent2 12" xfId="442"/>
    <cellStyle name="40% - Accent2 13" xfId="443"/>
    <cellStyle name="40% - Accent2 2" xfId="444"/>
    <cellStyle name="40% - Accent2 3" xfId="445"/>
    <cellStyle name="40% - Accent2 4" xfId="446"/>
    <cellStyle name="40% - Accent2 5" xfId="447"/>
    <cellStyle name="40% - Accent2 6" xfId="448"/>
    <cellStyle name="40% - Accent2 7" xfId="449"/>
    <cellStyle name="40% - Accent2 8" xfId="450"/>
    <cellStyle name="40% - Accent2 9" xfId="451"/>
    <cellStyle name="40% - Accent2_Xl0001803" xfId="452"/>
    <cellStyle name="40% - Accent3" xfId="453"/>
    <cellStyle name="40% - Accent3 10" xfId="454"/>
    <cellStyle name="40% - Accent3 11" xfId="455"/>
    <cellStyle name="40% - Accent3 12" xfId="456"/>
    <cellStyle name="40% - Accent3 13" xfId="457"/>
    <cellStyle name="40% - Accent3 2" xfId="458"/>
    <cellStyle name="40% - Accent3 3" xfId="459"/>
    <cellStyle name="40% - Accent3 4" xfId="460"/>
    <cellStyle name="40% - Accent3 5" xfId="461"/>
    <cellStyle name="40% - Accent3 6" xfId="462"/>
    <cellStyle name="40% - Accent3 7" xfId="463"/>
    <cellStyle name="40% - Accent3 8" xfId="464"/>
    <cellStyle name="40% - Accent3 9" xfId="465"/>
    <cellStyle name="40% - Accent3_Xl0001803" xfId="466"/>
    <cellStyle name="40% - Accent4" xfId="467"/>
    <cellStyle name="40% - Accent4 10" xfId="468"/>
    <cellStyle name="40% - Accent4 11" xfId="469"/>
    <cellStyle name="40% - Accent4 12" xfId="470"/>
    <cellStyle name="40% - Accent4 13" xfId="471"/>
    <cellStyle name="40% - Accent4 2" xfId="472"/>
    <cellStyle name="40% - Accent4 3" xfId="473"/>
    <cellStyle name="40% - Accent4 4" xfId="474"/>
    <cellStyle name="40% - Accent4 5" xfId="475"/>
    <cellStyle name="40% - Accent4 6" xfId="476"/>
    <cellStyle name="40% - Accent4 7" xfId="477"/>
    <cellStyle name="40% - Accent4 8" xfId="478"/>
    <cellStyle name="40% - Accent4 9" xfId="479"/>
    <cellStyle name="40% - Accent4_Xl0001803" xfId="480"/>
    <cellStyle name="40% - Accent5" xfId="481"/>
    <cellStyle name="40% - Accent5 10" xfId="482"/>
    <cellStyle name="40% - Accent5 11" xfId="483"/>
    <cellStyle name="40% - Accent5 12" xfId="484"/>
    <cellStyle name="40% - Accent5 13" xfId="485"/>
    <cellStyle name="40% - Accent5 2" xfId="486"/>
    <cellStyle name="40% - Accent5 3" xfId="487"/>
    <cellStyle name="40% - Accent5 4" xfId="488"/>
    <cellStyle name="40% - Accent5 5" xfId="489"/>
    <cellStyle name="40% - Accent5 6" xfId="490"/>
    <cellStyle name="40% - Accent5 7" xfId="491"/>
    <cellStyle name="40% - Accent5 8" xfId="492"/>
    <cellStyle name="40% - Accent5 9" xfId="493"/>
    <cellStyle name="40% - Accent5_Xl0001803" xfId="494"/>
    <cellStyle name="40% - Accent6" xfId="495"/>
    <cellStyle name="40% - Accent6 10" xfId="496"/>
    <cellStyle name="40% - Accent6 11" xfId="497"/>
    <cellStyle name="40% - Accent6 12" xfId="498"/>
    <cellStyle name="40% - Accent6 13" xfId="499"/>
    <cellStyle name="40% - Accent6 2" xfId="500"/>
    <cellStyle name="40% - Accent6 3" xfId="501"/>
    <cellStyle name="40% - Accent6 4" xfId="502"/>
    <cellStyle name="40% - Accent6 5" xfId="503"/>
    <cellStyle name="40% - Accent6 6" xfId="504"/>
    <cellStyle name="40% - Accent6 7" xfId="505"/>
    <cellStyle name="40% - Accent6 8" xfId="506"/>
    <cellStyle name="40% - Accent6 9" xfId="507"/>
    <cellStyle name="40% - Accent6_Xl0001803" xfId="508"/>
    <cellStyle name="40% - Акцент1 10" xfId="509"/>
    <cellStyle name="40% - Акцент1 11" xfId="510"/>
    <cellStyle name="40% - Акцент1 2" xfId="511"/>
    <cellStyle name="40% - Акцент1 2 10" xfId="512"/>
    <cellStyle name="40% - Акцент1 2 11" xfId="513"/>
    <cellStyle name="40% - Акцент1 2 2" xfId="514"/>
    <cellStyle name="40% - Акцент1 2 2 2" xfId="515"/>
    <cellStyle name="40% - Акцент1 2 3" xfId="516"/>
    <cellStyle name="40% - Акцент1 2 4" xfId="517"/>
    <cellStyle name="40% - Акцент1 2 5" xfId="518"/>
    <cellStyle name="40% - Акцент1 2 6" xfId="519"/>
    <cellStyle name="40% - Акцент1 2 7" xfId="520"/>
    <cellStyle name="40% - Акцент1 2 8" xfId="521"/>
    <cellStyle name="40% - Акцент1 2 9" xfId="522"/>
    <cellStyle name="40% - Акцент1 2_Xl0001803" xfId="523"/>
    <cellStyle name="40% - Акцент1 3" xfId="524"/>
    <cellStyle name="40% - Акцент1 3 2" xfId="525"/>
    <cellStyle name="40% - Акцент1 3 3" xfId="526"/>
    <cellStyle name="40% - Акцент1 4" xfId="527"/>
    <cellStyle name="40% - Акцент1 4 2" xfId="528"/>
    <cellStyle name="40% - Акцент1 5" xfId="529"/>
    <cellStyle name="40% - Акцент1 6" xfId="530"/>
    <cellStyle name="40% - Акцент1 7" xfId="531"/>
    <cellStyle name="40% - Акцент1 8" xfId="532"/>
    <cellStyle name="40% - Акцент1 9" xfId="533"/>
    <cellStyle name="40% - Акцент2 10" xfId="534"/>
    <cellStyle name="40% - Акцент2 11" xfId="535"/>
    <cellStyle name="40% - Акцент2 2" xfId="536"/>
    <cellStyle name="40% - Акцент2 2 10" xfId="537"/>
    <cellStyle name="40% - Акцент2 2 11" xfId="538"/>
    <cellStyle name="40% - Акцент2 2 2" xfId="539"/>
    <cellStyle name="40% - Акцент2 2 2 2" xfId="540"/>
    <cellStyle name="40% - Акцент2 2 3" xfId="541"/>
    <cellStyle name="40% - Акцент2 2 4" xfId="542"/>
    <cellStyle name="40% - Акцент2 2 5" xfId="543"/>
    <cellStyle name="40% - Акцент2 2 6" xfId="544"/>
    <cellStyle name="40% - Акцент2 2 7" xfId="545"/>
    <cellStyle name="40% - Акцент2 2 8" xfId="546"/>
    <cellStyle name="40% - Акцент2 2 9" xfId="547"/>
    <cellStyle name="40% - Акцент2 2_Xl0001803" xfId="548"/>
    <cellStyle name="40% - Акцент2 3" xfId="549"/>
    <cellStyle name="40% - Акцент2 3 2" xfId="550"/>
    <cellStyle name="40% - Акцент2 3 3" xfId="551"/>
    <cellStyle name="40% - Акцент2 4" xfId="552"/>
    <cellStyle name="40% - Акцент2 4 2" xfId="553"/>
    <cellStyle name="40% - Акцент2 5" xfId="554"/>
    <cellStyle name="40% - Акцент2 6" xfId="555"/>
    <cellStyle name="40% - Акцент2 7" xfId="556"/>
    <cellStyle name="40% - Акцент2 8" xfId="557"/>
    <cellStyle name="40% - Акцент2 9" xfId="558"/>
    <cellStyle name="40% - Акцент3 10" xfId="559"/>
    <cellStyle name="40% - Акцент3 11" xfId="560"/>
    <cellStyle name="40% - Акцент3 2" xfId="561"/>
    <cellStyle name="40% - Акцент3 2 10" xfId="562"/>
    <cellStyle name="40% - Акцент3 2 11" xfId="563"/>
    <cellStyle name="40% - Акцент3 2 2" xfId="564"/>
    <cellStyle name="40% - Акцент3 2 2 2" xfId="565"/>
    <cellStyle name="40% - Акцент3 2 3" xfId="566"/>
    <cellStyle name="40% - Акцент3 2 4" xfId="567"/>
    <cellStyle name="40% - Акцент3 2 5" xfId="568"/>
    <cellStyle name="40% - Акцент3 2 6" xfId="569"/>
    <cellStyle name="40% - Акцент3 2 7" xfId="570"/>
    <cellStyle name="40% - Акцент3 2 8" xfId="571"/>
    <cellStyle name="40% - Акцент3 2 9" xfId="572"/>
    <cellStyle name="40% - Акцент3 2_Xl0001803" xfId="573"/>
    <cellStyle name="40% - Акцент3 3" xfId="574"/>
    <cellStyle name="40% - Акцент3 3 2" xfId="575"/>
    <cellStyle name="40% - Акцент3 3 3" xfId="576"/>
    <cellStyle name="40% - Акцент3 4" xfId="577"/>
    <cellStyle name="40% - Акцент3 4 2" xfId="578"/>
    <cellStyle name="40% - Акцент3 5" xfId="579"/>
    <cellStyle name="40% - Акцент3 6" xfId="580"/>
    <cellStyle name="40% - Акцент3 7" xfId="581"/>
    <cellStyle name="40% - Акцент3 8" xfId="582"/>
    <cellStyle name="40% - Акцент3 9" xfId="583"/>
    <cellStyle name="40% - Акцент4 10" xfId="584"/>
    <cellStyle name="40% - Акцент4 11" xfId="585"/>
    <cellStyle name="40% - Акцент4 2" xfId="586"/>
    <cellStyle name="40% - Акцент4 2 10" xfId="587"/>
    <cellStyle name="40% - Акцент4 2 11" xfId="588"/>
    <cellStyle name="40% - Акцент4 2 2" xfId="589"/>
    <cellStyle name="40% - Акцент4 2 2 2" xfId="590"/>
    <cellStyle name="40% - Акцент4 2 3" xfId="591"/>
    <cellStyle name="40% - Акцент4 2 4" xfId="592"/>
    <cellStyle name="40% - Акцент4 2 5" xfId="593"/>
    <cellStyle name="40% - Акцент4 2 6" xfId="594"/>
    <cellStyle name="40% - Акцент4 2 7" xfId="595"/>
    <cellStyle name="40% - Акцент4 2 8" xfId="596"/>
    <cellStyle name="40% - Акцент4 2 9" xfId="597"/>
    <cellStyle name="40% - Акцент4 2_Xl0001803" xfId="598"/>
    <cellStyle name="40% - Акцент4 3" xfId="599"/>
    <cellStyle name="40% - Акцент4 3 2" xfId="600"/>
    <cellStyle name="40% - Акцент4 3 3" xfId="601"/>
    <cellStyle name="40% - Акцент4 4" xfId="602"/>
    <cellStyle name="40% - Акцент4 4 2" xfId="603"/>
    <cellStyle name="40% - Акцент4 5" xfId="604"/>
    <cellStyle name="40% - Акцент4 6" xfId="605"/>
    <cellStyle name="40% - Акцент4 7" xfId="606"/>
    <cellStyle name="40% - Акцент4 8" xfId="607"/>
    <cellStyle name="40% - Акцент4 9" xfId="608"/>
    <cellStyle name="40% - Акцент5 10" xfId="609"/>
    <cellStyle name="40% - Акцент5 11" xfId="610"/>
    <cellStyle name="40% - Акцент5 2" xfId="611"/>
    <cellStyle name="40% - Акцент5 2 10" xfId="612"/>
    <cellStyle name="40% - Акцент5 2 11" xfId="613"/>
    <cellStyle name="40% - Акцент5 2 2" xfId="614"/>
    <cellStyle name="40% - Акцент5 2 2 2" xfId="615"/>
    <cellStyle name="40% - Акцент5 2 3" xfId="616"/>
    <cellStyle name="40% - Акцент5 2 4" xfId="617"/>
    <cellStyle name="40% - Акцент5 2 5" xfId="618"/>
    <cellStyle name="40% - Акцент5 2 6" xfId="619"/>
    <cellStyle name="40% - Акцент5 2 7" xfId="620"/>
    <cellStyle name="40% - Акцент5 2 8" xfId="621"/>
    <cellStyle name="40% - Акцент5 2 9" xfId="622"/>
    <cellStyle name="40% - Акцент5 2_Xl0001803" xfId="623"/>
    <cellStyle name="40% - Акцент5 3" xfId="624"/>
    <cellStyle name="40% - Акцент5 3 2" xfId="625"/>
    <cellStyle name="40% - Акцент5 3 3" xfId="626"/>
    <cellStyle name="40% - Акцент5 4" xfId="627"/>
    <cellStyle name="40% - Акцент5 4 2" xfId="628"/>
    <cellStyle name="40% - Акцент5 5" xfId="629"/>
    <cellStyle name="40% - Акцент5 6" xfId="630"/>
    <cellStyle name="40% - Акцент5 7" xfId="631"/>
    <cellStyle name="40% - Акцент5 8" xfId="632"/>
    <cellStyle name="40% - Акцент5 9" xfId="633"/>
    <cellStyle name="40% - Акцент6 10" xfId="634"/>
    <cellStyle name="40% - Акцент6 11" xfId="635"/>
    <cellStyle name="40% - Акцент6 2" xfId="636"/>
    <cellStyle name="40% - Акцент6 2 10" xfId="637"/>
    <cellStyle name="40% - Акцент6 2 11" xfId="638"/>
    <cellStyle name="40% - Акцент6 2 2" xfId="639"/>
    <cellStyle name="40% - Акцент6 2 2 2" xfId="640"/>
    <cellStyle name="40% - Акцент6 2 3" xfId="641"/>
    <cellStyle name="40% - Акцент6 2 4" xfId="642"/>
    <cellStyle name="40% - Акцент6 2 5" xfId="643"/>
    <cellStyle name="40% - Акцент6 2 6" xfId="644"/>
    <cellStyle name="40% - Акцент6 2 7" xfId="645"/>
    <cellStyle name="40% - Акцент6 2 8" xfId="646"/>
    <cellStyle name="40% - Акцент6 2 9" xfId="647"/>
    <cellStyle name="40% - Акцент6 2_Xl0001803" xfId="648"/>
    <cellStyle name="40% - Акцент6 3" xfId="649"/>
    <cellStyle name="40% - Акцент6 3 2" xfId="650"/>
    <cellStyle name="40% - Акцент6 3 3" xfId="651"/>
    <cellStyle name="40% - Акцент6 4" xfId="652"/>
    <cellStyle name="40% - Акцент6 4 2" xfId="653"/>
    <cellStyle name="40% - Акцент6 5" xfId="654"/>
    <cellStyle name="40% - Акцент6 6" xfId="655"/>
    <cellStyle name="40% - Акцент6 7" xfId="656"/>
    <cellStyle name="40% - Акцент6 8" xfId="657"/>
    <cellStyle name="40% - Акцент6 9" xfId="658"/>
    <cellStyle name="50%" xfId="659"/>
    <cellStyle name="50% 2" xfId="660"/>
    <cellStyle name="50% 3" xfId="661"/>
    <cellStyle name="60% - Accent1" xfId="662"/>
    <cellStyle name="60% - Accent1 10" xfId="663"/>
    <cellStyle name="60% - Accent1 11" xfId="664"/>
    <cellStyle name="60% - Accent1 12" xfId="665"/>
    <cellStyle name="60% - Accent1 13" xfId="666"/>
    <cellStyle name="60% - Accent1 2" xfId="667"/>
    <cellStyle name="60% - Accent1 3" xfId="668"/>
    <cellStyle name="60% - Accent1 4" xfId="669"/>
    <cellStyle name="60% - Accent1 5" xfId="670"/>
    <cellStyle name="60% - Accent1 6" xfId="671"/>
    <cellStyle name="60% - Accent1 7" xfId="672"/>
    <cellStyle name="60% - Accent1 8" xfId="673"/>
    <cellStyle name="60% - Accent1 9" xfId="674"/>
    <cellStyle name="60% - Accent2" xfId="675"/>
    <cellStyle name="60% - Accent2 10" xfId="676"/>
    <cellStyle name="60% - Accent2 11" xfId="677"/>
    <cellStyle name="60% - Accent2 12" xfId="678"/>
    <cellStyle name="60% - Accent2 13" xfId="679"/>
    <cellStyle name="60% - Accent2 2" xfId="680"/>
    <cellStyle name="60% - Accent2 3" xfId="681"/>
    <cellStyle name="60% - Accent2 4" xfId="682"/>
    <cellStyle name="60% - Accent2 5" xfId="683"/>
    <cellStyle name="60% - Accent2 6" xfId="684"/>
    <cellStyle name="60% - Accent2 7" xfId="685"/>
    <cellStyle name="60% - Accent2 8" xfId="686"/>
    <cellStyle name="60% - Accent2 9" xfId="687"/>
    <cellStyle name="60% - Accent3" xfId="688"/>
    <cellStyle name="60% - Accent3 10" xfId="689"/>
    <cellStyle name="60% - Accent3 11" xfId="690"/>
    <cellStyle name="60% - Accent3 12" xfId="691"/>
    <cellStyle name="60% - Accent3 13" xfId="692"/>
    <cellStyle name="60% - Accent3 2" xfId="693"/>
    <cellStyle name="60% - Accent3 3" xfId="694"/>
    <cellStyle name="60% - Accent3 4" xfId="695"/>
    <cellStyle name="60% - Accent3 5" xfId="696"/>
    <cellStyle name="60% - Accent3 6" xfId="697"/>
    <cellStyle name="60% - Accent3 7" xfId="698"/>
    <cellStyle name="60% - Accent3 8" xfId="699"/>
    <cellStyle name="60% - Accent3 9" xfId="700"/>
    <cellStyle name="60% - Accent4" xfId="701"/>
    <cellStyle name="60% - Accent4 10" xfId="702"/>
    <cellStyle name="60% - Accent4 11" xfId="703"/>
    <cellStyle name="60% - Accent4 12" xfId="704"/>
    <cellStyle name="60% - Accent4 13" xfId="705"/>
    <cellStyle name="60% - Accent4 2" xfId="706"/>
    <cellStyle name="60% - Accent4 3" xfId="707"/>
    <cellStyle name="60% - Accent4 4" xfId="708"/>
    <cellStyle name="60% - Accent4 5" xfId="709"/>
    <cellStyle name="60% - Accent4 6" xfId="710"/>
    <cellStyle name="60% - Accent4 7" xfId="711"/>
    <cellStyle name="60% - Accent4 8" xfId="712"/>
    <cellStyle name="60% - Accent4 9" xfId="713"/>
    <cellStyle name="60% - Accent5" xfId="714"/>
    <cellStyle name="60% - Accent5 10" xfId="715"/>
    <cellStyle name="60% - Accent5 11" xfId="716"/>
    <cellStyle name="60% - Accent5 12" xfId="717"/>
    <cellStyle name="60% - Accent5 13" xfId="718"/>
    <cellStyle name="60% - Accent5 2" xfId="719"/>
    <cellStyle name="60% - Accent5 3" xfId="720"/>
    <cellStyle name="60% - Accent5 4" xfId="721"/>
    <cellStyle name="60% - Accent5 5" xfId="722"/>
    <cellStyle name="60% - Accent5 6" xfId="723"/>
    <cellStyle name="60% - Accent5 7" xfId="724"/>
    <cellStyle name="60% - Accent5 8" xfId="725"/>
    <cellStyle name="60% - Accent5 9" xfId="726"/>
    <cellStyle name="60% - Accent6" xfId="727"/>
    <cellStyle name="60% - Accent6 10" xfId="728"/>
    <cellStyle name="60% - Accent6 11" xfId="729"/>
    <cellStyle name="60% - Accent6 12" xfId="730"/>
    <cellStyle name="60% - Accent6 13" xfId="731"/>
    <cellStyle name="60% - Accent6 2" xfId="732"/>
    <cellStyle name="60% - Accent6 3" xfId="733"/>
    <cellStyle name="60% - Accent6 4" xfId="734"/>
    <cellStyle name="60% - Accent6 5" xfId="735"/>
    <cellStyle name="60% - Accent6 6" xfId="736"/>
    <cellStyle name="60% - Accent6 7" xfId="737"/>
    <cellStyle name="60% - Accent6 8" xfId="738"/>
    <cellStyle name="60% - Accent6 9" xfId="739"/>
    <cellStyle name="60% - Акцент1 10" xfId="740"/>
    <cellStyle name="60% - Акцент1 11" xfId="741"/>
    <cellStyle name="60% - Акцент1 2" xfId="742"/>
    <cellStyle name="60% - Акцент1 2 10" xfId="743"/>
    <cellStyle name="60% - Акцент1 2 11" xfId="744"/>
    <cellStyle name="60% - Акцент1 2 2" xfId="745"/>
    <cellStyle name="60% - Акцент1 2 3" xfId="746"/>
    <cellStyle name="60% - Акцент1 2 4" xfId="747"/>
    <cellStyle name="60% - Акцент1 2 5" xfId="748"/>
    <cellStyle name="60% - Акцент1 2 6" xfId="749"/>
    <cellStyle name="60% - Акцент1 2 7" xfId="750"/>
    <cellStyle name="60% - Акцент1 2 8" xfId="751"/>
    <cellStyle name="60% - Акцент1 2 9" xfId="752"/>
    <cellStyle name="60% - Акцент1 3" xfId="753"/>
    <cellStyle name="60% - Акцент1 4" xfId="754"/>
    <cellStyle name="60% - Акцент1 5" xfId="755"/>
    <cellStyle name="60% - Акцент1 6" xfId="756"/>
    <cellStyle name="60% - Акцент1 7" xfId="757"/>
    <cellStyle name="60% - Акцент1 8" xfId="758"/>
    <cellStyle name="60% - Акцент1 9" xfId="759"/>
    <cellStyle name="60% - Акцент2 10" xfId="760"/>
    <cellStyle name="60% - Акцент2 11" xfId="761"/>
    <cellStyle name="60% - Акцент2 2" xfId="762"/>
    <cellStyle name="60% - Акцент2 2 10" xfId="763"/>
    <cellStyle name="60% - Акцент2 2 11" xfId="764"/>
    <cellStyle name="60% - Акцент2 2 2" xfId="765"/>
    <cellStyle name="60% - Акцент2 2 3" xfId="766"/>
    <cellStyle name="60% - Акцент2 2 4" xfId="767"/>
    <cellStyle name="60% - Акцент2 2 5" xfId="768"/>
    <cellStyle name="60% - Акцент2 2 6" xfId="769"/>
    <cellStyle name="60% - Акцент2 2 7" xfId="770"/>
    <cellStyle name="60% - Акцент2 2 8" xfId="771"/>
    <cellStyle name="60% - Акцент2 2 9" xfId="772"/>
    <cellStyle name="60% - Акцент2 3" xfId="773"/>
    <cellStyle name="60% - Акцент2 4" xfId="774"/>
    <cellStyle name="60% - Акцент2 5" xfId="775"/>
    <cellStyle name="60% - Акцент2 6" xfId="776"/>
    <cellStyle name="60% - Акцент2 7" xfId="777"/>
    <cellStyle name="60% - Акцент2 8" xfId="778"/>
    <cellStyle name="60% - Акцент2 9" xfId="779"/>
    <cellStyle name="60% - Акцент3 10" xfId="780"/>
    <cellStyle name="60% - Акцент3 11" xfId="781"/>
    <cellStyle name="60% - Акцент3 2" xfId="782"/>
    <cellStyle name="60% - Акцент3 2 10" xfId="783"/>
    <cellStyle name="60% - Акцент3 2 11" xfId="784"/>
    <cellStyle name="60% - Акцент3 2 2" xfId="785"/>
    <cellStyle name="60% - Акцент3 2 3" xfId="786"/>
    <cellStyle name="60% - Акцент3 2 4" xfId="787"/>
    <cellStyle name="60% - Акцент3 2 5" xfId="788"/>
    <cellStyle name="60% - Акцент3 2 6" xfId="789"/>
    <cellStyle name="60% - Акцент3 2 7" xfId="790"/>
    <cellStyle name="60% - Акцент3 2 8" xfId="791"/>
    <cellStyle name="60% - Акцент3 2 9" xfId="792"/>
    <cellStyle name="60% - Акцент3 3" xfId="793"/>
    <cellStyle name="60% - Акцент3 4" xfId="794"/>
    <cellStyle name="60% - Акцент3 5" xfId="795"/>
    <cellStyle name="60% - Акцент3 6" xfId="796"/>
    <cellStyle name="60% - Акцент3 7" xfId="797"/>
    <cellStyle name="60% - Акцент3 8" xfId="798"/>
    <cellStyle name="60% - Акцент3 9" xfId="799"/>
    <cellStyle name="60% - Акцент4 10" xfId="800"/>
    <cellStyle name="60% - Акцент4 11" xfId="801"/>
    <cellStyle name="60% - Акцент4 2" xfId="802"/>
    <cellStyle name="60% - Акцент4 2 10" xfId="803"/>
    <cellStyle name="60% - Акцент4 2 11" xfId="804"/>
    <cellStyle name="60% - Акцент4 2 2" xfId="805"/>
    <cellStyle name="60% - Акцент4 2 3" xfId="806"/>
    <cellStyle name="60% - Акцент4 2 4" xfId="807"/>
    <cellStyle name="60% - Акцент4 2 5" xfId="808"/>
    <cellStyle name="60% - Акцент4 2 6" xfId="809"/>
    <cellStyle name="60% - Акцент4 2 7" xfId="810"/>
    <cellStyle name="60% - Акцент4 2 8" xfId="811"/>
    <cellStyle name="60% - Акцент4 2 9" xfId="812"/>
    <cellStyle name="60% - Акцент4 3" xfId="813"/>
    <cellStyle name="60% - Акцент4 4" xfId="814"/>
    <cellStyle name="60% - Акцент4 5" xfId="815"/>
    <cellStyle name="60% - Акцент4 6" xfId="816"/>
    <cellStyle name="60% - Акцент4 7" xfId="817"/>
    <cellStyle name="60% - Акцент4 8" xfId="818"/>
    <cellStyle name="60% - Акцент4 9" xfId="819"/>
    <cellStyle name="60% - Акцент5 10" xfId="820"/>
    <cellStyle name="60% - Акцент5 11" xfId="821"/>
    <cellStyle name="60% - Акцент5 2" xfId="822"/>
    <cellStyle name="60% - Акцент5 2 10" xfId="823"/>
    <cellStyle name="60% - Акцент5 2 11" xfId="824"/>
    <cellStyle name="60% - Акцент5 2 2" xfId="825"/>
    <cellStyle name="60% - Акцент5 2 3" xfId="826"/>
    <cellStyle name="60% - Акцент5 2 4" xfId="827"/>
    <cellStyle name="60% - Акцент5 2 5" xfId="828"/>
    <cellStyle name="60% - Акцент5 2 6" xfId="829"/>
    <cellStyle name="60% - Акцент5 2 7" xfId="830"/>
    <cellStyle name="60% - Акцент5 2 8" xfId="831"/>
    <cellStyle name="60% - Акцент5 2 9" xfId="832"/>
    <cellStyle name="60% - Акцент5 3" xfId="833"/>
    <cellStyle name="60% - Акцент5 4" xfId="834"/>
    <cellStyle name="60% - Акцент5 5" xfId="835"/>
    <cellStyle name="60% - Акцент5 6" xfId="836"/>
    <cellStyle name="60% - Акцент5 7" xfId="837"/>
    <cellStyle name="60% - Акцент5 8" xfId="838"/>
    <cellStyle name="60% - Акцент5 9" xfId="839"/>
    <cellStyle name="60% - Акцент6 10" xfId="840"/>
    <cellStyle name="60% - Акцент6 11" xfId="841"/>
    <cellStyle name="60% - Акцент6 2" xfId="842"/>
    <cellStyle name="60% - Акцент6 2 10" xfId="843"/>
    <cellStyle name="60% - Акцент6 2 11" xfId="844"/>
    <cellStyle name="60% - Акцент6 2 2" xfId="845"/>
    <cellStyle name="60% - Акцент6 2 3" xfId="846"/>
    <cellStyle name="60% - Акцент6 2 4" xfId="847"/>
    <cellStyle name="60% - Акцент6 2 5" xfId="848"/>
    <cellStyle name="60% - Акцент6 2 6" xfId="849"/>
    <cellStyle name="60% - Акцент6 2 7" xfId="850"/>
    <cellStyle name="60% - Акцент6 2 8" xfId="851"/>
    <cellStyle name="60% - Акцент6 2 9" xfId="852"/>
    <cellStyle name="60% - Акцент6 3" xfId="853"/>
    <cellStyle name="60% - Акцент6 4" xfId="854"/>
    <cellStyle name="60% - Акцент6 5" xfId="855"/>
    <cellStyle name="60% - Акцент6 6" xfId="856"/>
    <cellStyle name="60% - Акцент6 7" xfId="857"/>
    <cellStyle name="60% - Акцент6 8" xfId="858"/>
    <cellStyle name="60% - Акцент6 9" xfId="859"/>
    <cellStyle name="75%" xfId="860"/>
    <cellStyle name="75% 2" xfId="861"/>
    <cellStyle name="75% 3" xfId="862"/>
    <cellStyle name="8pt" xfId="863"/>
    <cellStyle name="Aaia?iue" xfId="864"/>
    <cellStyle name="Aaia?iue [0]" xfId="865"/>
    <cellStyle name="Aaia?iue_vaqduGfTSN7qyUJNWHRlcWo3H" xfId="866"/>
    <cellStyle name="Äåíåæíûé [0]_vaqduGfTSN7qyUJNWHRlcWo3H" xfId="867"/>
    <cellStyle name="Äåíåæíûé_vaqduGfTSN7qyUJNWHRlcWo3H" xfId="868"/>
    <cellStyle name="Accent1" xfId="869"/>
    <cellStyle name="Accent1 - 20%" xfId="870"/>
    <cellStyle name="Accent1 - 40%" xfId="871"/>
    <cellStyle name="Accent1 - 60%" xfId="872"/>
    <cellStyle name="Accent1 10" xfId="873"/>
    <cellStyle name="Accent1 11" xfId="874"/>
    <cellStyle name="Accent1 12" xfId="875"/>
    <cellStyle name="Accent1 13" xfId="876"/>
    <cellStyle name="Accent1 2" xfId="877"/>
    <cellStyle name="Accent1 3" xfId="878"/>
    <cellStyle name="Accent1 4" xfId="879"/>
    <cellStyle name="Accent1 5" xfId="880"/>
    <cellStyle name="Accent1 6" xfId="881"/>
    <cellStyle name="Accent1 7" xfId="882"/>
    <cellStyle name="Accent1 8" xfId="883"/>
    <cellStyle name="Accent1 9" xfId="884"/>
    <cellStyle name="Accent1_Критерии RAB" xfId="885"/>
    <cellStyle name="Accent2" xfId="886"/>
    <cellStyle name="Accent2 - 20%" xfId="887"/>
    <cellStyle name="Accent2 - 40%" xfId="888"/>
    <cellStyle name="Accent2 - 60%" xfId="889"/>
    <cellStyle name="Accent2 10" xfId="890"/>
    <cellStyle name="Accent2 11" xfId="891"/>
    <cellStyle name="Accent2 12" xfId="892"/>
    <cellStyle name="Accent2 13" xfId="893"/>
    <cellStyle name="Accent2 2" xfId="894"/>
    <cellStyle name="Accent2 3" xfId="895"/>
    <cellStyle name="Accent2 4" xfId="896"/>
    <cellStyle name="Accent2 5" xfId="897"/>
    <cellStyle name="Accent2 6" xfId="898"/>
    <cellStyle name="Accent2 7" xfId="899"/>
    <cellStyle name="Accent2 8" xfId="900"/>
    <cellStyle name="Accent2 9" xfId="901"/>
    <cellStyle name="Accent2_Критерии RAB" xfId="902"/>
    <cellStyle name="Accent3" xfId="903"/>
    <cellStyle name="Accent3 - 20%" xfId="904"/>
    <cellStyle name="Accent3 - 40%" xfId="905"/>
    <cellStyle name="Accent3 - 60%" xfId="906"/>
    <cellStyle name="Accent3 10" xfId="907"/>
    <cellStyle name="Accent3 11" xfId="908"/>
    <cellStyle name="Accent3 12" xfId="909"/>
    <cellStyle name="Accent3 13" xfId="910"/>
    <cellStyle name="Accent3 2" xfId="911"/>
    <cellStyle name="Accent3 3" xfId="912"/>
    <cellStyle name="Accent3 4" xfId="913"/>
    <cellStyle name="Accent3 5" xfId="914"/>
    <cellStyle name="Accent3 6" xfId="915"/>
    <cellStyle name="Accent3 7" xfId="916"/>
    <cellStyle name="Accent3 8" xfId="917"/>
    <cellStyle name="Accent3 9" xfId="918"/>
    <cellStyle name="Accent3_Критерии RAB" xfId="919"/>
    <cellStyle name="Accent4" xfId="920"/>
    <cellStyle name="Accent4 - 20%" xfId="921"/>
    <cellStyle name="Accent4 - 40%" xfId="922"/>
    <cellStyle name="Accent4 - 60%" xfId="923"/>
    <cellStyle name="Accent4 10" xfId="924"/>
    <cellStyle name="Accent4 11" xfId="925"/>
    <cellStyle name="Accent4 12" xfId="926"/>
    <cellStyle name="Accent4 13" xfId="927"/>
    <cellStyle name="Accent4 2" xfId="928"/>
    <cellStyle name="Accent4 3" xfId="929"/>
    <cellStyle name="Accent4 4" xfId="930"/>
    <cellStyle name="Accent4 5" xfId="931"/>
    <cellStyle name="Accent4 6" xfId="932"/>
    <cellStyle name="Accent4 7" xfId="933"/>
    <cellStyle name="Accent4 8" xfId="934"/>
    <cellStyle name="Accent4 9" xfId="935"/>
    <cellStyle name="Accent4_Критерии RAB" xfId="936"/>
    <cellStyle name="Accent5" xfId="937"/>
    <cellStyle name="Accent5 - 20%" xfId="938"/>
    <cellStyle name="Accent5 - 40%" xfId="939"/>
    <cellStyle name="Accent5 - 60%" xfId="940"/>
    <cellStyle name="Accent5 10" xfId="941"/>
    <cellStyle name="Accent5 11" xfId="942"/>
    <cellStyle name="Accent5 12" xfId="943"/>
    <cellStyle name="Accent5 13" xfId="944"/>
    <cellStyle name="Accent5 2" xfId="945"/>
    <cellStyle name="Accent5 3" xfId="946"/>
    <cellStyle name="Accent5 4" xfId="947"/>
    <cellStyle name="Accent5 5" xfId="948"/>
    <cellStyle name="Accent5 6" xfId="949"/>
    <cellStyle name="Accent5 7" xfId="950"/>
    <cellStyle name="Accent5 8" xfId="951"/>
    <cellStyle name="Accent5 9" xfId="952"/>
    <cellStyle name="Accent5_Критерии RAB" xfId="953"/>
    <cellStyle name="Accent6" xfId="954"/>
    <cellStyle name="Accent6 - 20%" xfId="955"/>
    <cellStyle name="Accent6 - 40%" xfId="956"/>
    <cellStyle name="Accent6 - 60%" xfId="957"/>
    <cellStyle name="Accent6 10" xfId="958"/>
    <cellStyle name="Accent6 11" xfId="959"/>
    <cellStyle name="Accent6 12" xfId="960"/>
    <cellStyle name="Accent6 13" xfId="961"/>
    <cellStyle name="Accent6 2" xfId="962"/>
    <cellStyle name="Accent6 3" xfId="963"/>
    <cellStyle name="Accent6 4" xfId="964"/>
    <cellStyle name="Accent6 5" xfId="965"/>
    <cellStyle name="Accent6 6" xfId="966"/>
    <cellStyle name="Accent6 7" xfId="967"/>
    <cellStyle name="Accent6 8" xfId="968"/>
    <cellStyle name="Accent6 9" xfId="969"/>
    <cellStyle name="Accent6_Критерии RAB" xfId="970"/>
    <cellStyle name="account" xfId="971"/>
    <cellStyle name="Accounting" xfId="972"/>
    <cellStyle name="acct" xfId="973"/>
    <cellStyle name="Ăčďĺđńńűëęŕ" xfId="974"/>
    <cellStyle name="Ăčďĺđńńűëęŕ 2" xfId="975"/>
    <cellStyle name="AeE­ [0]_?A°??µAoC?" xfId="976"/>
    <cellStyle name="AeE­_?A°??µAoC?" xfId="977"/>
    <cellStyle name="Aeia?nnueea" xfId="978"/>
    <cellStyle name="AFE" xfId="979"/>
    <cellStyle name="Áĺççŕůčňíűé" xfId="980"/>
    <cellStyle name="Äĺíĺćíűé [0]_(ňŕá 3č)" xfId="981"/>
    <cellStyle name="Äĺíĺćíűé_(ňŕá 3č)" xfId="982"/>
    <cellStyle name="Anna" xfId="983"/>
    <cellStyle name="AP_AR_UPS" xfId="984"/>
    <cellStyle name="Arial 10" xfId="985"/>
    <cellStyle name="Arial 12" xfId="986"/>
    <cellStyle name="BackGround_General" xfId="987"/>
    <cellStyle name="Bad" xfId="988"/>
    <cellStyle name="Bad 10" xfId="989"/>
    <cellStyle name="Bad 11" xfId="990"/>
    <cellStyle name="Bad 12" xfId="991"/>
    <cellStyle name="Bad 13" xfId="992"/>
    <cellStyle name="Bad 2" xfId="993"/>
    <cellStyle name="Bad 3" xfId="994"/>
    <cellStyle name="Bad 4" xfId="995"/>
    <cellStyle name="Bad 5" xfId="996"/>
    <cellStyle name="Bad 6" xfId="997"/>
    <cellStyle name="Bad 7" xfId="998"/>
    <cellStyle name="Bad 8" xfId="999"/>
    <cellStyle name="Bad 9" xfId="1000"/>
    <cellStyle name="Balance" xfId="1001"/>
    <cellStyle name="BalanceBold" xfId="1002"/>
    <cellStyle name="BLACK" xfId="1003"/>
    <cellStyle name="blank" xfId="1004"/>
    <cellStyle name="Blue" xfId="1005"/>
    <cellStyle name="Body" xfId="1006"/>
    <cellStyle name="British Pound" xfId="1007"/>
    <cellStyle name="C?AO_?A°??µAoC?" xfId="1008"/>
    <cellStyle name="Calc Currency (0)" xfId="1009"/>
    <cellStyle name="Calc Currency (0) 2" xfId="1010"/>
    <cellStyle name="Calc Currency (2)" xfId="1011"/>
    <cellStyle name="Calc Percent (0)" xfId="1012"/>
    <cellStyle name="Calc Percent (1)" xfId="1013"/>
    <cellStyle name="Calc Percent (2)" xfId="1014"/>
    <cellStyle name="Calc Units (0)" xfId="1015"/>
    <cellStyle name="Calc Units (1)" xfId="1016"/>
    <cellStyle name="Calc Units (2)" xfId="1017"/>
    <cellStyle name="Calculation" xfId="1018"/>
    <cellStyle name="Calculation 10" xfId="1019"/>
    <cellStyle name="Calculation 11" xfId="1020"/>
    <cellStyle name="Calculation 12" xfId="1021"/>
    <cellStyle name="Calculation 13" xfId="1022"/>
    <cellStyle name="Calculation 2" xfId="1023"/>
    <cellStyle name="Calculation 2 2" xfId="1024"/>
    <cellStyle name="Calculation 3" xfId="1025"/>
    <cellStyle name="Calculation 4" xfId="1026"/>
    <cellStyle name="Calculation 5" xfId="1027"/>
    <cellStyle name="Calculation 6" xfId="1028"/>
    <cellStyle name="Calculation 7" xfId="1029"/>
    <cellStyle name="Calculation 8" xfId="1030"/>
    <cellStyle name="Calculation 9" xfId="1031"/>
    <cellStyle name="Calculation_Xl0000026" xfId="1032"/>
    <cellStyle name="Case" xfId="1033"/>
    <cellStyle name="Center Across" xfId="1034"/>
    <cellStyle name="Characteristic" xfId="1035"/>
    <cellStyle name="CharactNote" xfId="1036"/>
    <cellStyle name="CharactType" xfId="1037"/>
    <cellStyle name="CharactValue" xfId="1038"/>
    <cellStyle name="CharactValueNote" xfId="1039"/>
    <cellStyle name="CharShortType" xfId="1040"/>
    <cellStyle name="Check" xfId="1041"/>
    <cellStyle name="Check 2" xfId="1042"/>
    <cellStyle name="Check 2 2" xfId="1043"/>
    <cellStyle name="Check 3" xfId="1044"/>
    <cellStyle name="Check Cell" xfId="1045"/>
    <cellStyle name="Check Cell 10" xfId="1046"/>
    <cellStyle name="Check Cell 11" xfId="1047"/>
    <cellStyle name="Check Cell 12" xfId="1048"/>
    <cellStyle name="Check Cell 13" xfId="1049"/>
    <cellStyle name="Check Cell 2" xfId="1050"/>
    <cellStyle name="Check Cell 2 2" xfId="1051"/>
    <cellStyle name="Check Cell 3" xfId="1052"/>
    <cellStyle name="Check Cell 4" xfId="1053"/>
    <cellStyle name="Check Cell 5" xfId="1054"/>
    <cellStyle name="Check Cell 6" xfId="1055"/>
    <cellStyle name="Check Cell 7" xfId="1056"/>
    <cellStyle name="Check Cell 8" xfId="1057"/>
    <cellStyle name="Check Cell 9" xfId="1058"/>
    <cellStyle name="Check Cell_Xl0000026" xfId="1059"/>
    <cellStyle name="Column Heading" xfId="1060"/>
    <cellStyle name="Com " xfId="1061"/>
    <cellStyle name="Comma [0]_#6 Temps &amp; Contractors" xfId="1062"/>
    <cellStyle name="Comma [00]" xfId="1063"/>
    <cellStyle name="Comma [1]" xfId="1064"/>
    <cellStyle name="Comma 0" xfId="1065"/>
    <cellStyle name="Comma 0*" xfId="1066"/>
    <cellStyle name="Comma 2" xfId="1067"/>
    <cellStyle name="Comma_#6 Temps &amp; Contractors" xfId="1068"/>
    <cellStyle name="Comma0" xfId="1069"/>
    <cellStyle name="Comma0 2" xfId="1070"/>
    <cellStyle name="Comments" xfId="1071"/>
    <cellStyle name="Condition" xfId="1072"/>
    <cellStyle name="CondMandatory" xfId="1073"/>
    <cellStyle name="Content1" xfId="1074"/>
    <cellStyle name="Content2" xfId="1075"/>
    <cellStyle name="Content3" xfId="1076"/>
    <cellStyle name="Çŕůčňíűé" xfId="1077"/>
    <cellStyle name="Currency [0]" xfId="1078"/>
    <cellStyle name="Currency [0] 2" xfId="1079"/>
    <cellStyle name="Currency [0] 3" xfId="1080"/>
    <cellStyle name="Currency [0] 4" xfId="1081"/>
    <cellStyle name="Currency [0] 5" xfId="1082"/>
    <cellStyle name="Currency [00]" xfId="1083"/>
    <cellStyle name="Currency [1]" xfId="1084"/>
    <cellStyle name="Currency 0" xfId="1085"/>
    <cellStyle name="Currency 2" xfId="1086"/>
    <cellStyle name="Currency_#6 Temps &amp; Contractors" xfId="1087"/>
    <cellStyle name="Currency0" xfId="1088"/>
    <cellStyle name="Currency0 2" xfId="1089"/>
    <cellStyle name="Data" xfId="1090"/>
    <cellStyle name="DataBold" xfId="1091"/>
    <cellStyle name="Date" xfId="1092"/>
    <cellStyle name="date 2" xfId="1093"/>
    <cellStyle name="Date 3" xfId="1094"/>
    <cellStyle name="date 3 2" xfId="1095"/>
    <cellStyle name="Date 4" xfId="1096"/>
    <cellStyle name="date 4 2" xfId="1097"/>
    <cellStyle name="Date Aligned" xfId="1098"/>
    <cellStyle name="Date Short" xfId="1099"/>
    <cellStyle name="Date_LRP Model (13.05.02)" xfId="1100"/>
    <cellStyle name="Dates" xfId="1101"/>
    <cellStyle name="Dec_0" xfId="1102"/>
    <cellStyle name="DELTA" xfId="1103"/>
    <cellStyle name="Dezimal [0]_Compiling Utility Macros" xfId="1104"/>
    <cellStyle name="Dezimal_Compiling Utility Macros" xfId="1105"/>
    <cellStyle name="DistributionType" xfId="1106"/>
    <cellStyle name="Dollars" xfId="1107"/>
    <cellStyle name="Dotted Line" xfId="1108"/>
    <cellStyle name="Double Accounting" xfId="1109"/>
    <cellStyle name="E-mail" xfId="1110"/>
    <cellStyle name="Emphasis 1" xfId="1111"/>
    <cellStyle name="Emphasis 2" xfId="1112"/>
    <cellStyle name="Emphasis 3" xfId="1113"/>
    <cellStyle name="Enter Currency (0)" xfId="1114"/>
    <cellStyle name="Enter Currency (2)" xfId="1115"/>
    <cellStyle name="Enter Units (0)" xfId="1116"/>
    <cellStyle name="Enter Units (1)" xfId="1117"/>
    <cellStyle name="Enter Units (2)" xfId="1118"/>
    <cellStyle name="Euro" xfId="1119"/>
    <cellStyle name="Euro 2" xfId="1120"/>
    <cellStyle name="Excel Built-in Normal" xfId="1121"/>
    <cellStyle name="Excel Built-in Normal 2" xfId="1122"/>
    <cellStyle name="Explanatory Text" xfId="1123"/>
    <cellStyle name="Explanatory Text 10" xfId="1124"/>
    <cellStyle name="Explanatory Text 11" xfId="1125"/>
    <cellStyle name="Explanatory Text 12" xfId="1126"/>
    <cellStyle name="Explanatory Text 13" xfId="1127"/>
    <cellStyle name="Explanatory Text 2" xfId="1128"/>
    <cellStyle name="Explanatory Text 3" xfId="1129"/>
    <cellStyle name="Explanatory Text 4" xfId="1130"/>
    <cellStyle name="Explanatory Text 5" xfId="1131"/>
    <cellStyle name="Explanatory Text 6" xfId="1132"/>
    <cellStyle name="Explanatory Text 7" xfId="1133"/>
    <cellStyle name="Explanatory Text 8" xfId="1134"/>
    <cellStyle name="Explanatory Text 9" xfId="1135"/>
    <cellStyle name="Ezres [0]_Document" xfId="1136"/>
    <cellStyle name="Ezres_Document" xfId="1137"/>
    <cellStyle name="F2" xfId="1138"/>
    <cellStyle name="F3" xfId="1139"/>
    <cellStyle name="F4" xfId="1140"/>
    <cellStyle name="F5" xfId="1141"/>
    <cellStyle name="F6" xfId="1142"/>
    <cellStyle name="F7" xfId="1143"/>
    <cellStyle name="F8" xfId="1144"/>
    <cellStyle name="Fixed" xfId="1145"/>
    <cellStyle name="Fixed 2" xfId="1146"/>
    <cellStyle name="Flag" xfId="1147"/>
    <cellStyle name="Followed Hyperlink_08-11-2000" xfId="1148"/>
    <cellStyle name="Fonts" xfId="1149"/>
    <cellStyle name="footer" xfId="1150"/>
    <cellStyle name="Footnote" xfId="1151"/>
    <cellStyle name="Footnotes" xfId="1152"/>
    <cellStyle name="General_Ledger" xfId="1153"/>
    <cellStyle name="Good" xfId="1154"/>
    <cellStyle name="Good 10" xfId="1155"/>
    <cellStyle name="Good 11" xfId="1156"/>
    <cellStyle name="Good 12" xfId="1157"/>
    <cellStyle name="Good 13" xfId="1158"/>
    <cellStyle name="Good 2" xfId="1159"/>
    <cellStyle name="Good 3" xfId="1160"/>
    <cellStyle name="Good 4" xfId="1161"/>
    <cellStyle name="Good 5" xfId="1162"/>
    <cellStyle name="Good 6" xfId="1163"/>
    <cellStyle name="Good 7" xfId="1164"/>
    <cellStyle name="Good 8" xfId="1165"/>
    <cellStyle name="Good 9" xfId="1166"/>
    <cellStyle name="Green" xfId="1167"/>
    <cellStyle name="Group" xfId="1168"/>
    <cellStyle name="GroupNote" xfId="1169"/>
    <cellStyle name="Hard Percent" xfId="1170"/>
    <cellStyle name="Header" xfId="1171"/>
    <cellStyle name="Header1" xfId="1172"/>
    <cellStyle name="Header2" xfId="1173"/>
    <cellStyle name="Header2 2" xfId="1174"/>
    <cellStyle name="Header2 3" xfId="1175"/>
    <cellStyle name="Heading" xfId="1176"/>
    <cellStyle name="Heading 1" xfId="1177"/>
    <cellStyle name="Heading 1 1" xfId="1178"/>
    <cellStyle name="Heading 1 10" xfId="1179"/>
    <cellStyle name="Heading 1 11" xfId="1180"/>
    <cellStyle name="Heading 1 12" xfId="1181"/>
    <cellStyle name="Heading 1 13" xfId="1182"/>
    <cellStyle name="Heading 1 2" xfId="1183"/>
    <cellStyle name="Heading 1 3" xfId="1184"/>
    <cellStyle name="Heading 1 3 2" xfId="1185"/>
    <cellStyle name="Heading 1 4" xfId="1186"/>
    <cellStyle name="Heading 1 5" xfId="1187"/>
    <cellStyle name="Heading 1 6" xfId="1188"/>
    <cellStyle name="Heading 1 7" xfId="1189"/>
    <cellStyle name="Heading 1 8" xfId="1190"/>
    <cellStyle name="Heading 1 9" xfId="1191"/>
    <cellStyle name="Heading 1_Xl0000026" xfId="1192"/>
    <cellStyle name="Heading 2" xfId="1193"/>
    <cellStyle name="Heading 2 10" xfId="1194"/>
    <cellStyle name="Heading 2 11" xfId="1195"/>
    <cellStyle name="Heading 2 12" xfId="1196"/>
    <cellStyle name="Heading 2 13" xfId="1197"/>
    <cellStyle name="Heading 2 2" xfId="1198"/>
    <cellStyle name="Heading 2 3" xfId="1199"/>
    <cellStyle name="Heading 2 4" xfId="1200"/>
    <cellStyle name="Heading 2 5" xfId="1201"/>
    <cellStyle name="Heading 2 6" xfId="1202"/>
    <cellStyle name="Heading 2 7" xfId="1203"/>
    <cellStyle name="Heading 2 8" xfId="1204"/>
    <cellStyle name="Heading 2 9" xfId="1205"/>
    <cellStyle name="Heading 2_Xl0000026" xfId="1206"/>
    <cellStyle name="Heading 3" xfId="1207"/>
    <cellStyle name="Heading 3 10" xfId="1208"/>
    <cellStyle name="Heading 3 11" xfId="1209"/>
    <cellStyle name="Heading 3 12" xfId="1210"/>
    <cellStyle name="Heading 3 13" xfId="1211"/>
    <cellStyle name="Heading 3 2" xfId="1212"/>
    <cellStyle name="Heading 3 3" xfId="1213"/>
    <cellStyle name="Heading 3 4" xfId="1214"/>
    <cellStyle name="Heading 3 5" xfId="1215"/>
    <cellStyle name="Heading 3 6" xfId="1216"/>
    <cellStyle name="Heading 3 7" xfId="1217"/>
    <cellStyle name="Heading 3 8" xfId="1218"/>
    <cellStyle name="Heading 3 9" xfId="1219"/>
    <cellStyle name="Heading 3_Xl0000026" xfId="1220"/>
    <cellStyle name="Heading 4" xfId="1221"/>
    <cellStyle name="Heading 4 10" xfId="1222"/>
    <cellStyle name="Heading 4 11" xfId="1223"/>
    <cellStyle name="Heading 4 12" xfId="1224"/>
    <cellStyle name="Heading 4 13" xfId="1225"/>
    <cellStyle name="Heading 4 2" xfId="1226"/>
    <cellStyle name="Heading 4 3" xfId="1227"/>
    <cellStyle name="Heading 4 4" xfId="1228"/>
    <cellStyle name="Heading 4 5" xfId="1229"/>
    <cellStyle name="Heading 4 6" xfId="1230"/>
    <cellStyle name="Heading 4 7" xfId="1231"/>
    <cellStyle name="Heading 4 8" xfId="1232"/>
    <cellStyle name="Heading 4 9" xfId="1233"/>
    <cellStyle name="heading 5" xfId="1234"/>
    <cellStyle name="heading 5 2" xfId="1235"/>
    <cellStyle name="heading 6" xfId="1236"/>
    <cellStyle name="heading 6 2" xfId="1237"/>
    <cellStyle name="heading_a2" xfId="1238"/>
    <cellStyle name="Heading1" xfId="1239"/>
    <cellStyle name="Heading2" xfId="1240"/>
    <cellStyle name="Heading3" xfId="1241"/>
    <cellStyle name="Heading4" xfId="1242"/>
    <cellStyle name="Heading5" xfId="1243"/>
    <cellStyle name="Heading6" xfId="1244"/>
    <cellStyle name="HeadingS" xfId="1245"/>
    <cellStyle name="Hidden" xfId="1246"/>
    <cellStyle name="Hidden 2" xfId="1247"/>
    <cellStyle name="Hidden 3" xfId="1248"/>
    <cellStyle name="Hide" xfId="1249"/>
    <cellStyle name="Horizontal" xfId="1250"/>
    <cellStyle name="Hyperlink_08-11-2000" xfId="1251"/>
    <cellStyle name="I?ioaio" xfId="1252"/>
    <cellStyle name="Iau?iue" xfId="1253"/>
    <cellStyle name="Iau?iue1" xfId="1254"/>
    <cellStyle name="Îáű÷íűé__FES" xfId="1255"/>
    <cellStyle name="Îáû÷íûé_vaqduGfTSN7qyUJNWHRlcWo3H" xfId="1256"/>
    <cellStyle name="Îňęđűâŕâřŕ˙ń˙ ăčďĺđńńűëęŕ" xfId="1257"/>
    <cellStyle name="Îňęđűâŕâřŕ˙ń˙ ăčďĺđńńűëęŕ 2" xfId="1258"/>
    <cellStyle name="Input" xfId="1259"/>
    <cellStyle name="Input 10" xfId="1260"/>
    <cellStyle name="Input 11" xfId="1261"/>
    <cellStyle name="Input 12" xfId="1262"/>
    <cellStyle name="Input 13" xfId="1263"/>
    <cellStyle name="Input 2" xfId="1264"/>
    <cellStyle name="Input 2 2" xfId="1265"/>
    <cellStyle name="Input 3" xfId="1266"/>
    <cellStyle name="Input 3 2" xfId="1267"/>
    <cellStyle name="Input 4" xfId="1268"/>
    <cellStyle name="Input 5" xfId="1269"/>
    <cellStyle name="Input 6" xfId="1270"/>
    <cellStyle name="Input 7" xfId="1271"/>
    <cellStyle name="Input 8" xfId="1272"/>
    <cellStyle name="Input 9" xfId="1273"/>
    <cellStyle name="Input_Xl0000026" xfId="1274"/>
    <cellStyle name="Inputs" xfId="1275"/>
    <cellStyle name="Inputs (const)" xfId="1276"/>
    <cellStyle name="Inputs Co" xfId="1277"/>
    <cellStyle name="Ioe?uaaaoayny aeia?nnueea" xfId="1278"/>
    <cellStyle name="ISO" xfId="1279"/>
    <cellStyle name="Just_Table" xfId="1280"/>
    <cellStyle name="Komma [0]_Arcen" xfId="1281"/>
    <cellStyle name="Komma_Arcen" xfId="1282"/>
    <cellStyle name="LeftTitle" xfId="1283"/>
    <cellStyle name="Level" xfId="1284"/>
    <cellStyle name="Link Currency (0)" xfId="1285"/>
    <cellStyle name="Link Currency (2)" xfId="1286"/>
    <cellStyle name="Link Units (0)" xfId="1287"/>
    <cellStyle name="Link Units (1)" xfId="1288"/>
    <cellStyle name="Link Units (2)" xfId="1289"/>
    <cellStyle name="Linked Cell" xfId="1290"/>
    <cellStyle name="Linked Cell 10" xfId="1291"/>
    <cellStyle name="Linked Cell 11" xfId="1292"/>
    <cellStyle name="Linked Cell 12" xfId="1293"/>
    <cellStyle name="Linked Cell 13" xfId="1294"/>
    <cellStyle name="Linked Cell 2" xfId="1295"/>
    <cellStyle name="Linked Cell 3" xfId="1296"/>
    <cellStyle name="Linked Cell 4" xfId="1297"/>
    <cellStyle name="Linked Cell 5" xfId="1298"/>
    <cellStyle name="Linked Cell 6" xfId="1299"/>
    <cellStyle name="Linked Cell 7" xfId="1300"/>
    <cellStyle name="Linked Cell 8" xfId="1301"/>
    <cellStyle name="Linked Cell 9" xfId="1302"/>
    <cellStyle name="Linked Cell_Xl0000026" xfId="1303"/>
    <cellStyle name="Matrix" xfId="1304"/>
    <cellStyle name="Milliers [0]_BUDGET" xfId="1305"/>
    <cellStyle name="Milliers_BUDGET" xfId="1306"/>
    <cellStyle name="Monétaire [0]_BUDGET" xfId="1307"/>
    <cellStyle name="Monétaire_BUDGET" xfId="1308"/>
    <cellStyle name="Multiple" xfId="1309"/>
    <cellStyle name="Multiple [0]" xfId="1310"/>
    <cellStyle name="Multiple [1]" xfId="1311"/>
    <cellStyle name="Multiple_1 Dec" xfId="1312"/>
    <cellStyle name="Neutral" xfId="1313"/>
    <cellStyle name="Neutral 10" xfId="1314"/>
    <cellStyle name="Neutral 11" xfId="1315"/>
    <cellStyle name="Neutral 12" xfId="1316"/>
    <cellStyle name="Neutral 13" xfId="1317"/>
    <cellStyle name="Neutral 2" xfId="1318"/>
    <cellStyle name="Neutral 3" xfId="1319"/>
    <cellStyle name="Neutral 4" xfId="1320"/>
    <cellStyle name="Neutral 5" xfId="1321"/>
    <cellStyle name="Neutral 6" xfId="1322"/>
    <cellStyle name="Neutral 7" xfId="1323"/>
    <cellStyle name="Neutral 8" xfId="1324"/>
    <cellStyle name="Neutral 9" xfId="1325"/>
    <cellStyle name="no dec" xfId="1326"/>
    <cellStyle name="No_Input" xfId="1327"/>
    <cellStyle name="Norma11l" xfId="1328"/>
    <cellStyle name="Normal" xfId="1329"/>
    <cellStyle name="Normal - Style1" xfId="1330"/>
    <cellStyle name="Normal 10" xfId="1331"/>
    <cellStyle name="Normal 11" xfId="1332"/>
    <cellStyle name="Normal 12" xfId="1333"/>
    <cellStyle name="Normal 13" xfId="1334"/>
    <cellStyle name="Normal 2" xfId="1335"/>
    <cellStyle name="Normal 3" xfId="1336"/>
    <cellStyle name="Normal 4" xfId="1337"/>
    <cellStyle name="Normal 5" xfId="1338"/>
    <cellStyle name="Normal 6" xfId="1339"/>
    <cellStyle name="Normal 7" xfId="1340"/>
    <cellStyle name="Normal 8" xfId="1341"/>
    <cellStyle name="Normal 9" xfId="1342"/>
    <cellStyle name="Normal_# 41-Market &amp;Trends" xfId="1343"/>
    <cellStyle name="Normál_1." xfId="1344"/>
    <cellStyle name="Normal_2001зm" xfId="1345"/>
    <cellStyle name="Normál_VERZIOK" xfId="1346"/>
    <cellStyle name="Normal1" xfId="1347"/>
    <cellStyle name="NormalGB" xfId="1348"/>
    <cellStyle name="normбlnм_laroux" xfId="1349"/>
    <cellStyle name="normбlnн_laroux" xfId="1350"/>
    <cellStyle name="Note" xfId="1351"/>
    <cellStyle name="Note 10" xfId="1352"/>
    <cellStyle name="Note 11" xfId="1353"/>
    <cellStyle name="Note 12" xfId="1354"/>
    <cellStyle name="Note 13" xfId="1355"/>
    <cellStyle name="Note 2" xfId="1356"/>
    <cellStyle name="Note 3" xfId="1357"/>
    <cellStyle name="Note 3 2" xfId="1358"/>
    <cellStyle name="Note 4" xfId="1359"/>
    <cellStyle name="Note 5" xfId="1360"/>
    <cellStyle name="Note 6" xfId="1361"/>
    <cellStyle name="Note 7" xfId="1362"/>
    <cellStyle name="Note 8" xfId="1363"/>
    <cellStyle name="Note 9" xfId="1364"/>
    <cellStyle name="Note_Xl0000026" xfId="1365"/>
    <cellStyle name="Ôčíŕíńîâűé [0]_(ňŕá 3č)" xfId="1366"/>
    <cellStyle name="Ociriniaue [0]_5-C" xfId="1367"/>
    <cellStyle name="Ôčíŕíńîâűé_(ňŕá 3č)" xfId="1368"/>
    <cellStyle name="Ociriniaue_5-C" xfId="1369"/>
    <cellStyle name="Option" xfId="1370"/>
    <cellStyle name="OptionHeading" xfId="1371"/>
    <cellStyle name="OptionHeading2" xfId="1372"/>
    <cellStyle name="Ouny?e" xfId="1373"/>
    <cellStyle name="Ouny?e [0]" xfId="1374"/>
    <cellStyle name="Output" xfId="1375"/>
    <cellStyle name="Output 10" xfId="1376"/>
    <cellStyle name="Output 11" xfId="1377"/>
    <cellStyle name="Output 12" xfId="1378"/>
    <cellStyle name="Output 13" xfId="1379"/>
    <cellStyle name="Output 2" xfId="1380"/>
    <cellStyle name="Output 2 2" xfId="1381"/>
    <cellStyle name="Output 3" xfId="1382"/>
    <cellStyle name="Output 4" xfId="1383"/>
    <cellStyle name="Output 5" xfId="1384"/>
    <cellStyle name="Output 6" xfId="1385"/>
    <cellStyle name="Output 7" xfId="1386"/>
    <cellStyle name="Output 8" xfId="1387"/>
    <cellStyle name="Output 9" xfId="1388"/>
    <cellStyle name="Output Amounts" xfId="1389"/>
    <cellStyle name="Output Column Headings" xfId="1390"/>
    <cellStyle name="Output Line Items" xfId="1391"/>
    <cellStyle name="Output Report Heading" xfId="1392"/>
    <cellStyle name="Output Report Title" xfId="1393"/>
    <cellStyle name="Output_Xl0000026" xfId="1394"/>
    <cellStyle name="Outputtitle" xfId="1395"/>
    <cellStyle name="Paaotsikko" xfId="1396"/>
    <cellStyle name="Page Number" xfId="1397"/>
    <cellStyle name="PageHeading" xfId="1398"/>
    <cellStyle name="Pénznem [0]_Document" xfId="1399"/>
    <cellStyle name="Pénznem_Document" xfId="1400"/>
    <cellStyle name="Percent [0]" xfId="1401"/>
    <cellStyle name="Percent [0] 2" xfId="1402"/>
    <cellStyle name="Percent [00]" xfId="1403"/>
    <cellStyle name="Percent [1]" xfId="1404"/>
    <cellStyle name="Percent_#6 Temps &amp; Contractors" xfId="1405"/>
    <cellStyle name="PillarText" xfId="1406"/>
    <cellStyle name="PrePop Currency (0)" xfId="1407"/>
    <cellStyle name="PrePop Currency (2)" xfId="1408"/>
    <cellStyle name="PrePop Units (0)" xfId="1409"/>
    <cellStyle name="PrePop Units (1)" xfId="1410"/>
    <cellStyle name="PrePop Units (2)" xfId="1411"/>
    <cellStyle name="Price" xfId="1412"/>
    <cellStyle name="ProductClass" xfId="1413"/>
    <cellStyle name="ProductType" xfId="1414"/>
    <cellStyle name="Pддotsikko" xfId="1415"/>
    <cellStyle name="QTitle" xfId="1416"/>
    <cellStyle name="QTitle 2" xfId="1417"/>
    <cellStyle name="QTitle 3" xfId="1418"/>
    <cellStyle name="range" xfId="1419"/>
    <cellStyle name="RebateValue" xfId="1420"/>
    <cellStyle name="Red" xfId="1421"/>
    <cellStyle name="ResellerType" xfId="1422"/>
    <cellStyle name="S0" xfId="1423"/>
    <cellStyle name="S3_Лист4 (2)" xfId="1424"/>
    <cellStyle name="S7" xfId="1425"/>
    <cellStyle name="Salomon Logo" xfId="1426"/>
    <cellStyle name="Sample" xfId="1427"/>
    <cellStyle name="SAPBEXaggData" xfId="1428"/>
    <cellStyle name="SAPBEXaggData 2" xfId="1429"/>
    <cellStyle name="SAPBEXaggData 3" xfId="1430"/>
    <cellStyle name="SAPBEXaggDataEmph" xfId="1431"/>
    <cellStyle name="SAPBEXaggDataEmph 2" xfId="1432"/>
    <cellStyle name="SAPBEXaggDataEmph 3" xfId="1433"/>
    <cellStyle name="SAPBEXaggItem" xfId="1434"/>
    <cellStyle name="SAPBEXaggItem 2" xfId="1435"/>
    <cellStyle name="SAPBEXaggItem 3" xfId="1436"/>
    <cellStyle name="SAPBEXaggItemX" xfId="1437"/>
    <cellStyle name="SAPBEXaggItemX 2" xfId="1438"/>
    <cellStyle name="SAPBEXaggItemX 3" xfId="1439"/>
    <cellStyle name="SAPBEXchaText" xfId="1440"/>
    <cellStyle name="SAPBEXchaText 2" xfId="1441"/>
    <cellStyle name="SAPBEXchaText 3" xfId="1442"/>
    <cellStyle name="SAPBEXchaText 4" xfId="1443"/>
    <cellStyle name="SAPBEXchaText_Кировская область факторный анализ" xfId="1444"/>
    <cellStyle name="SAPBEXexcBad7" xfId="1445"/>
    <cellStyle name="SAPBEXexcBad7 2" xfId="1446"/>
    <cellStyle name="SAPBEXexcBad7 3" xfId="1447"/>
    <cellStyle name="SAPBEXexcBad8" xfId="1448"/>
    <cellStyle name="SAPBEXexcBad8 2" xfId="1449"/>
    <cellStyle name="SAPBEXexcBad8 3" xfId="1450"/>
    <cellStyle name="SAPBEXexcBad9" xfId="1451"/>
    <cellStyle name="SAPBEXexcBad9 2" xfId="1452"/>
    <cellStyle name="SAPBEXexcBad9 3" xfId="1453"/>
    <cellStyle name="SAPBEXexcCritical4" xfId="1454"/>
    <cellStyle name="SAPBEXexcCritical4 2" xfId="1455"/>
    <cellStyle name="SAPBEXexcCritical4 3" xfId="1456"/>
    <cellStyle name="SAPBEXexcCritical5" xfId="1457"/>
    <cellStyle name="SAPBEXexcCritical5 2" xfId="1458"/>
    <cellStyle name="SAPBEXexcCritical5 3" xfId="1459"/>
    <cellStyle name="SAPBEXexcCritical6" xfId="1460"/>
    <cellStyle name="SAPBEXexcCritical6 2" xfId="1461"/>
    <cellStyle name="SAPBEXexcCritical6 3" xfId="1462"/>
    <cellStyle name="SAPBEXexcGood1" xfId="1463"/>
    <cellStyle name="SAPBEXexcGood1 2" xfId="1464"/>
    <cellStyle name="SAPBEXexcGood1 3" xfId="1465"/>
    <cellStyle name="SAPBEXexcGood2" xfId="1466"/>
    <cellStyle name="SAPBEXexcGood2 2" xfId="1467"/>
    <cellStyle name="SAPBEXexcGood2 3" xfId="1468"/>
    <cellStyle name="SAPBEXexcGood3" xfId="1469"/>
    <cellStyle name="SAPBEXexcGood3 2" xfId="1470"/>
    <cellStyle name="SAPBEXexcGood3 3" xfId="1471"/>
    <cellStyle name="SAPBEXfilterDrill" xfId="1472"/>
    <cellStyle name="SAPBEXfilterDrill 2" xfId="1473"/>
    <cellStyle name="SAPBEXfilterDrill 3" xfId="1474"/>
    <cellStyle name="SAPBEXfilterItem" xfId="1475"/>
    <cellStyle name="SAPBEXfilterItem 2" xfId="1476"/>
    <cellStyle name="SAPBEXfilterItem 3" xfId="1477"/>
    <cellStyle name="SAPBEXfilterText" xfId="1478"/>
    <cellStyle name="SAPBEXformats" xfId="1479"/>
    <cellStyle name="SAPBEXformats 2" xfId="1480"/>
    <cellStyle name="SAPBEXformats 3" xfId="1481"/>
    <cellStyle name="SAPBEXformats 4" xfId="1482"/>
    <cellStyle name="SAPBEXformats_Кировская область факторный анализ" xfId="1483"/>
    <cellStyle name="SAPBEXheaderItem" xfId="1484"/>
    <cellStyle name="SAPBEXheaderItem 2" xfId="1485"/>
    <cellStyle name="SAPBEXheaderItem 3" xfId="1486"/>
    <cellStyle name="SAPBEXheaderText" xfId="1487"/>
    <cellStyle name="SAPBEXheaderText 2" xfId="1488"/>
    <cellStyle name="SAPBEXheaderText 3" xfId="1489"/>
    <cellStyle name="SAPBEXHLevel0" xfId="1490"/>
    <cellStyle name="SAPBEXHLevel0 2" xfId="1491"/>
    <cellStyle name="SAPBEXHLevel0 3" xfId="1492"/>
    <cellStyle name="SAPBEXHLevel0 4" xfId="1493"/>
    <cellStyle name="SAPBEXHLevel0_Кировская область факторный анализ" xfId="1494"/>
    <cellStyle name="SAPBEXHLevel0X" xfId="1495"/>
    <cellStyle name="SAPBEXHLevel0X 2" xfId="1496"/>
    <cellStyle name="SAPBEXHLevel0X 3" xfId="1497"/>
    <cellStyle name="SAPBEXHLevel0X 4" xfId="1498"/>
    <cellStyle name="SAPBEXHLevel0X_Кировская область факторный анализ" xfId="1499"/>
    <cellStyle name="SAPBEXHLevel1" xfId="1500"/>
    <cellStyle name="SAPBEXHLevel1 2" xfId="1501"/>
    <cellStyle name="SAPBEXHLevel1 3" xfId="1502"/>
    <cellStyle name="SAPBEXHLevel1 4" xfId="1503"/>
    <cellStyle name="SAPBEXHLevel1_Кировская область факторный анализ" xfId="1504"/>
    <cellStyle name="SAPBEXHLevel1X" xfId="1505"/>
    <cellStyle name="SAPBEXHLevel1X 2" xfId="1506"/>
    <cellStyle name="SAPBEXHLevel1X 3" xfId="1507"/>
    <cellStyle name="SAPBEXHLevel1X 4" xfId="1508"/>
    <cellStyle name="SAPBEXHLevel1X_Кировская область факторный анализ" xfId="1509"/>
    <cellStyle name="SAPBEXHLevel2" xfId="1510"/>
    <cellStyle name="SAPBEXHLevel2 2" xfId="1511"/>
    <cellStyle name="SAPBEXHLevel2 3" xfId="1512"/>
    <cellStyle name="SAPBEXHLevel2 4" xfId="1513"/>
    <cellStyle name="SAPBEXHLevel2_Кировская область факторный анализ" xfId="1514"/>
    <cellStyle name="SAPBEXHLevel2X" xfId="1515"/>
    <cellStyle name="SAPBEXHLevel2X 2" xfId="1516"/>
    <cellStyle name="SAPBEXHLevel2X 3" xfId="1517"/>
    <cellStyle name="SAPBEXHLevel2X 4" xfId="1518"/>
    <cellStyle name="SAPBEXHLevel2X_Кировская область факторный анализ" xfId="1519"/>
    <cellStyle name="SAPBEXHLevel3" xfId="1520"/>
    <cellStyle name="SAPBEXHLevel3 2" xfId="1521"/>
    <cellStyle name="SAPBEXHLevel3 3" xfId="1522"/>
    <cellStyle name="SAPBEXHLevel3 4" xfId="1523"/>
    <cellStyle name="SAPBEXHLevel3_Кировская область факторный анализ" xfId="1524"/>
    <cellStyle name="SAPBEXHLevel3X" xfId="1525"/>
    <cellStyle name="SAPBEXHLevel3X 2" xfId="1526"/>
    <cellStyle name="SAPBEXHLevel3X 3" xfId="1527"/>
    <cellStyle name="SAPBEXHLevel3X 4" xfId="1528"/>
    <cellStyle name="SAPBEXHLevel3X_Кировская область факторный анализ" xfId="1529"/>
    <cellStyle name="SAPBEXinputData" xfId="1530"/>
    <cellStyle name="SAPBEXinputData 2" xfId="1531"/>
    <cellStyle name="SAPBEXresData" xfId="1532"/>
    <cellStyle name="SAPBEXresData 2" xfId="1533"/>
    <cellStyle name="SAPBEXresData 3" xfId="1534"/>
    <cellStyle name="SAPBEXresDataEmph" xfId="1535"/>
    <cellStyle name="SAPBEXresDataEmph 2" xfId="1536"/>
    <cellStyle name="SAPBEXresDataEmph 3" xfId="1537"/>
    <cellStyle name="SAPBEXresItem" xfId="1538"/>
    <cellStyle name="SAPBEXresItem 2" xfId="1539"/>
    <cellStyle name="SAPBEXresItem 3" xfId="1540"/>
    <cellStyle name="SAPBEXresItemX" xfId="1541"/>
    <cellStyle name="SAPBEXresItemX 2" xfId="1542"/>
    <cellStyle name="SAPBEXresItemX 3" xfId="1543"/>
    <cellStyle name="SAPBEXstdData" xfId="1544"/>
    <cellStyle name="SAPBEXstdData 2" xfId="1545"/>
    <cellStyle name="SAPBEXstdData 3" xfId="1546"/>
    <cellStyle name="SAPBEXstdDataEmph" xfId="1547"/>
    <cellStyle name="SAPBEXstdDataEmph 2" xfId="1548"/>
    <cellStyle name="SAPBEXstdDataEmph 3" xfId="1549"/>
    <cellStyle name="SAPBEXstdItem" xfId="1550"/>
    <cellStyle name="SAPBEXstdItem 2" xfId="1551"/>
    <cellStyle name="SAPBEXstdItem 3" xfId="1552"/>
    <cellStyle name="SAPBEXstdItem 4" xfId="1553"/>
    <cellStyle name="SAPBEXstdItem_Кировская область факторный анализ" xfId="1554"/>
    <cellStyle name="SAPBEXstdItemX" xfId="1555"/>
    <cellStyle name="SAPBEXstdItemX 2" xfId="1556"/>
    <cellStyle name="SAPBEXstdItemX 3" xfId="1557"/>
    <cellStyle name="SAPBEXstdItemX 4" xfId="1558"/>
    <cellStyle name="SAPBEXstdItemX_Кировская область факторный анализ" xfId="1559"/>
    <cellStyle name="SAPBEXtitle" xfId="1560"/>
    <cellStyle name="SAPBEXundefined" xfId="1561"/>
    <cellStyle name="SAPBEXundefined 2" xfId="1562"/>
    <cellStyle name="SAPBEXundefined 3" xfId="1563"/>
    <cellStyle name="ScotchRule" xfId="1564"/>
    <cellStyle name="SEM-BPS-data" xfId="1565"/>
    <cellStyle name="SEM-BPS-head" xfId="1566"/>
    <cellStyle name="SEM-BPS-headdata" xfId="1567"/>
    <cellStyle name="SEM-BPS-headkey" xfId="1568"/>
    <cellStyle name="SEM-BPS-input-on" xfId="1569"/>
    <cellStyle name="SEM-BPS-key" xfId="1570"/>
    <cellStyle name="SEM-BPS-sub1" xfId="1571"/>
    <cellStyle name="SEM-BPS-sub2" xfId="1572"/>
    <cellStyle name="SEM-BPS-total" xfId="1573"/>
    <cellStyle name="Sheet Title" xfId="1574"/>
    <cellStyle name="Short $" xfId="1575"/>
    <cellStyle name="Show_Sell" xfId="1576"/>
    <cellStyle name="Single Accounting" xfId="1577"/>
    <cellStyle name="Size" xfId="1578"/>
    <cellStyle name="small" xfId="1579"/>
    <cellStyle name="stand_bord" xfId="1580"/>
    <cellStyle name="Standard_Anpassen der Amortisation" xfId="1581"/>
    <cellStyle name="Style 1" xfId="1582"/>
    <cellStyle name="Styles" xfId="1583"/>
    <cellStyle name="Subtitle" xfId="1584"/>
    <cellStyle name="tabel" xfId="1585"/>
    <cellStyle name="Table" xfId="1586"/>
    <cellStyle name="Table Head" xfId="1587"/>
    <cellStyle name="Table Head Aligned" xfId="1588"/>
    <cellStyle name="Table Head Blue" xfId="1589"/>
    <cellStyle name="Table Head Green" xfId="1590"/>
    <cellStyle name="Table Head_Val_Sum_Graph" xfId="1591"/>
    <cellStyle name="Table Heading" xfId="1592"/>
    <cellStyle name="Table Text" xfId="1593"/>
    <cellStyle name="Table Title" xfId="1594"/>
    <cellStyle name="Table Units" xfId="1595"/>
    <cellStyle name="Table_Header" xfId="1596"/>
    <cellStyle name="Term" xfId="1597"/>
    <cellStyle name="Text 1" xfId="1598"/>
    <cellStyle name="Text Head 1" xfId="1599"/>
    <cellStyle name="Text Indent A" xfId="1600"/>
    <cellStyle name="Text Indent B" xfId="1601"/>
    <cellStyle name="Text Indent C" xfId="1602"/>
    <cellStyle name="Times 10" xfId="1603"/>
    <cellStyle name="Times 12" xfId="1604"/>
    <cellStyle name="Title" xfId="1605"/>
    <cellStyle name="Title 10" xfId="1606"/>
    <cellStyle name="Title 11" xfId="1607"/>
    <cellStyle name="Title 12" xfId="1608"/>
    <cellStyle name="Title 13" xfId="1609"/>
    <cellStyle name="Title 2" xfId="1610"/>
    <cellStyle name="Title 3" xfId="1611"/>
    <cellStyle name="Title 4" xfId="1612"/>
    <cellStyle name="Title 5" xfId="1613"/>
    <cellStyle name="Title 6" xfId="1614"/>
    <cellStyle name="Title 7" xfId="1615"/>
    <cellStyle name="Title 8" xfId="1616"/>
    <cellStyle name="Title 9" xfId="1617"/>
    <cellStyle name="Total" xfId="1618"/>
    <cellStyle name="Total 10" xfId="1619"/>
    <cellStyle name="Total 11" xfId="1620"/>
    <cellStyle name="Total 12" xfId="1621"/>
    <cellStyle name="Total 13" xfId="1622"/>
    <cellStyle name="Total 2" xfId="1623"/>
    <cellStyle name="Total 3" xfId="1624"/>
    <cellStyle name="Total 3 2" xfId="1625"/>
    <cellStyle name="Total 4" xfId="1626"/>
    <cellStyle name="Total 5" xfId="1627"/>
    <cellStyle name="Total 6" xfId="1628"/>
    <cellStyle name="Total 7" xfId="1629"/>
    <cellStyle name="Total 8" xfId="1630"/>
    <cellStyle name="Total 9" xfId="1631"/>
    <cellStyle name="Total_Xl0000026" xfId="1632"/>
    <cellStyle name="TypeNote" xfId="1633"/>
    <cellStyle name="Underline_Single" xfId="1634"/>
    <cellStyle name="Unit" xfId="1635"/>
    <cellStyle name="UnitOfMeasure" xfId="1636"/>
    <cellStyle name="USD" xfId="1637"/>
    <cellStyle name="Validation" xfId="1638"/>
    <cellStyle name="Valiotsikko" xfId="1639"/>
    <cellStyle name="Value" xfId="1640"/>
    <cellStyle name="Valuta [0]_Arcen" xfId="1641"/>
    <cellStyle name="Valuta_Arcen" xfId="1642"/>
    <cellStyle name="Vertical" xfId="1643"/>
    <cellStyle name="Vдliotsikko" xfId="1644"/>
    <cellStyle name="Warning Text" xfId="1645"/>
    <cellStyle name="Warning Text 10" xfId="1646"/>
    <cellStyle name="Warning Text 11" xfId="1647"/>
    <cellStyle name="Warning Text 12" xfId="1648"/>
    <cellStyle name="Warning Text 13" xfId="1649"/>
    <cellStyle name="Warning Text 2" xfId="1650"/>
    <cellStyle name="Warning Text 3" xfId="1651"/>
    <cellStyle name="Warning Text 4" xfId="1652"/>
    <cellStyle name="Warning Text 5" xfId="1653"/>
    <cellStyle name="Warning Text 6" xfId="1654"/>
    <cellStyle name="Warning Text 7" xfId="1655"/>
    <cellStyle name="Warning Text 8" xfId="1656"/>
    <cellStyle name="Warning Text 9" xfId="1657"/>
    <cellStyle name="white" xfId="1658"/>
    <cellStyle name="Wдhrung [0]_Compiling Utility Macros" xfId="1659"/>
    <cellStyle name="Wдhrung_Compiling Utility Macros" xfId="1660"/>
    <cellStyle name="year" xfId="1661"/>
    <cellStyle name="YelNumbersCurr" xfId="1662"/>
    <cellStyle name="YelNumbersCurr 2" xfId="1663"/>
    <cellStyle name="YelNumbersCurr 3" xfId="1664"/>
    <cellStyle name="Yen" xfId="1665"/>
    <cellStyle name="Акцент1 10" xfId="1666"/>
    <cellStyle name="Акцент1 11" xfId="1667"/>
    <cellStyle name="Акцент1 2" xfId="1668"/>
    <cellStyle name="Акцент1 2 10" xfId="1669"/>
    <cellStyle name="Акцент1 2 11" xfId="1670"/>
    <cellStyle name="Акцент1 2 2" xfId="1671"/>
    <cellStyle name="Акцент1 2 3" xfId="1672"/>
    <cellStyle name="Акцент1 2 4" xfId="1673"/>
    <cellStyle name="Акцент1 2 5" xfId="1674"/>
    <cellStyle name="Акцент1 2 6" xfId="1675"/>
    <cellStyle name="Акцент1 2 7" xfId="1676"/>
    <cellStyle name="Акцент1 2 8" xfId="1677"/>
    <cellStyle name="Акцент1 2 9" xfId="1678"/>
    <cellStyle name="Акцент1 3" xfId="1679"/>
    <cellStyle name="Акцент1 4" xfId="1680"/>
    <cellStyle name="Акцент1 5" xfId="1681"/>
    <cellStyle name="Акцент1 6" xfId="1682"/>
    <cellStyle name="Акцент1 7" xfId="1683"/>
    <cellStyle name="Акцент1 8" xfId="1684"/>
    <cellStyle name="Акцент1 9" xfId="1685"/>
    <cellStyle name="Акцент2 10" xfId="1686"/>
    <cellStyle name="Акцент2 11" xfId="1687"/>
    <cellStyle name="Акцент2 2" xfId="1688"/>
    <cellStyle name="Акцент2 2 10" xfId="1689"/>
    <cellStyle name="Акцент2 2 11" xfId="1690"/>
    <cellStyle name="Акцент2 2 2" xfId="1691"/>
    <cellStyle name="Акцент2 2 3" xfId="1692"/>
    <cellStyle name="Акцент2 2 4" xfId="1693"/>
    <cellStyle name="Акцент2 2 5" xfId="1694"/>
    <cellStyle name="Акцент2 2 6" xfId="1695"/>
    <cellStyle name="Акцент2 2 7" xfId="1696"/>
    <cellStyle name="Акцент2 2 8" xfId="1697"/>
    <cellStyle name="Акцент2 2 9" xfId="1698"/>
    <cellStyle name="Акцент2 3" xfId="1699"/>
    <cellStyle name="Акцент2 4" xfId="1700"/>
    <cellStyle name="Акцент2 5" xfId="1701"/>
    <cellStyle name="Акцент2 6" xfId="1702"/>
    <cellStyle name="Акцент2 7" xfId="1703"/>
    <cellStyle name="Акцент2 8" xfId="1704"/>
    <cellStyle name="Акцент2 9" xfId="1705"/>
    <cellStyle name="Акцент3 10" xfId="1706"/>
    <cellStyle name="Акцент3 11" xfId="1707"/>
    <cellStyle name="Акцент3 2" xfId="1708"/>
    <cellStyle name="Акцент3 2 10" xfId="1709"/>
    <cellStyle name="Акцент3 2 11" xfId="1710"/>
    <cellStyle name="Акцент3 2 2" xfId="1711"/>
    <cellStyle name="Акцент3 2 3" xfId="1712"/>
    <cellStyle name="Акцент3 2 4" xfId="1713"/>
    <cellStyle name="Акцент3 2 5" xfId="1714"/>
    <cellStyle name="Акцент3 2 6" xfId="1715"/>
    <cellStyle name="Акцент3 2 7" xfId="1716"/>
    <cellStyle name="Акцент3 2 8" xfId="1717"/>
    <cellStyle name="Акцент3 2 9" xfId="1718"/>
    <cellStyle name="Акцент3 3" xfId="1719"/>
    <cellStyle name="Акцент3 4" xfId="1720"/>
    <cellStyle name="Акцент3 5" xfId="1721"/>
    <cellStyle name="Акцент3 6" xfId="1722"/>
    <cellStyle name="Акцент3 7" xfId="1723"/>
    <cellStyle name="Акцент3 8" xfId="1724"/>
    <cellStyle name="Акцент3 9" xfId="1725"/>
    <cellStyle name="Акцент4 10" xfId="1726"/>
    <cellStyle name="Акцент4 11" xfId="1727"/>
    <cellStyle name="Акцент4 2" xfId="1728"/>
    <cellStyle name="Акцент4 2 10" xfId="1729"/>
    <cellStyle name="Акцент4 2 11" xfId="1730"/>
    <cellStyle name="Акцент4 2 2" xfId="1731"/>
    <cellStyle name="Акцент4 2 3" xfId="1732"/>
    <cellStyle name="Акцент4 2 4" xfId="1733"/>
    <cellStyle name="Акцент4 2 5" xfId="1734"/>
    <cellStyle name="Акцент4 2 6" xfId="1735"/>
    <cellStyle name="Акцент4 2 7" xfId="1736"/>
    <cellStyle name="Акцент4 2 8" xfId="1737"/>
    <cellStyle name="Акцент4 2 9" xfId="1738"/>
    <cellStyle name="Акцент4 3" xfId="1739"/>
    <cellStyle name="Акцент4 4" xfId="1740"/>
    <cellStyle name="Акцент4 5" xfId="1741"/>
    <cellStyle name="Акцент4 6" xfId="1742"/>
    <cellStyle name="Акцент4 7" xfId="1743"/>
    <cellStyle name="Акцент4 8" xfId="1744"/>
    <cellStyle name="Акцент4 9" xfId="1745"/>
    <cellStyle name="Акцент5 10" xfId="1746"/>
    <cellStyle name="Акцент5 11" xfId="1747"/>
    <cellStyle name="Акцент5 2" xfId="1748"/>
    <cellStyle name="Акцент5 2 10" xfId="1749"/>
    <cellStyle name="Акцент5 2 11" xfId="1750"/>
    <cellStyle name="Акцент5 2 2" xfId="1751"/>
    <cellStyle name="Акцент5 2 3" xfId="1752"/>
    <cellStyle name="Акцент5 2 4" xfId="1753"/>
    <cellStyle name="Акцент5 2 5" xfId="1754"/>
    <cellStyle name="Акцент5 2 6" xfId="1755"/>
    <cellStyle name="Акцент5 2 7" xfId="1756"/>
    <cellStyle name="Акцент5 2 8" xfId="1757"/>
    <cellStyle name="Акцент5 2 9" xfId="1758"/>
    <cellStyle name="Акцент5 3" xfId="1759"/>
    <cellStyle name="Акцент5 4" xfId="1760"/>
    <cellStyle name="Акцент5 5" xfId="1761"/>
    <cellStyle name="Акцент5 6" xfId="1762"/>
    <cellStyle name="Акцент5 7" xfId="1763"/>
    <cellStyle name="Акцент5 8" xfId="1764"/>
    <cellStyle name="Акцент5 9" xfId="1765"/>
    <cellStyle name="Акцент6 10" xfId="1766"/>
    <cellStyle name="Акцент6 11" xfId="1767"/>
    <cellStyle name="Акцент6 2" xfId="1768"/>
    <cellStyle name="Акцент6 2 10" xfId="1769"/>
    <cellStyle name="Акцент6 2 11" xfId="1770"/>
    <cellStyle name="Акцент6 2 2" xfId="1771"/>
    <cellStyle name="Акцент6 2 3" xfId="1772"/>
    <cellStyle name="Акцент6 2 4" xfId="1773"/>
    <cellStyle name="Акцент6 2 5" xfId="1774"/>
    <cellStyle name="Акцент6 2 6" xfId="1775"/>
    <cellStyle name="Акцент6 2 7" xfId="1776"/>
    <cellStyle name="Акцент6 2 8" xfId="1777"/>
    <cellStyle name="Акцент6 2 9" xfId="1778"/>
    <cellStyle name="Акцент6 3" xfId="1779"/>
    <cellStyle name="Акцент6 4" xfId="1780"/>
    <cellStyle name="Акцент6 5" xfId="1781"/>
    <cellStyle name="Акцент6 6" xfId="1782"/>
    <cellStyle name="Акцент6 7" xfId="1783"/>
    <cellStyle name="Акцент6 8" xfId="1784"/>
    <cellStyle name="Акцент6 9" xfId="1785"/>
    <cellStyle name="Беззащитный" xfId="1786"/>
    <cellStyle name="Ввод  10" xfId="1787"/>
    <cellStyle name="Ввод  11" xfId="1788"/>
    <cellStyle name="Ввод  2" xfId="1789"/>
    <cellStyle name="Ввод  2 10" xfId="1790"/>
    <cellStyle name="Ввод  2 11" xfId="1791"/>
    <cellStyle name="Ввод  2 2" xfId="1792"/>
    <cellStyle name="Ввод  2 3" xfId="1793"/>
    <cellStyle name="Ввод  2 4" xfId="1794"/>
    <cellStyle name="Ввод  2 5" xfId="1795"/>
    <cellStyle name="Ввод  2 6" xfId="1796"/>
    <cellStyle name="Ввод  2 7" xfId="1797"/>
    <cellStyle name="Ввод  2 8" xfId="1798"/>
    <cellStyle name="Ввод  2 9" xfId="1799"/>
    <cellStyle name="Ввод  3" xfId="1800"/>
    <cellStyle name="Ввод  4" xfId="1801"/>
    <cellStyle name="Ввод  5" xfId="1802"/>
    <cellStyle name="Ввод  6" xfId="1803"/>
    <cellStyle name="Ввод  7" xfId="1804"/>
    <cellStyle name="Ввод  8" xfId="1805"/>
    <cellStyle name="Ввод  9" xfId="1806"/>
    <cellStyle name="Верт. заголовок" xfId="1807"/>
    <cellStyle name="Внешняя сылка" xfId="1808"/>
    <cellStyle name="Вывод 10" xfId="1809"/>
    <cellStyle name="Вывод 11" xfId="1810"/>
    <cellStyle name="Вывод 2" xfId="1811"/>
    <cellStyle name="Вывод 2 10" xfId="1812"/>
    <cellStyle name="Вывод 2 11" xfId="1813"/>
    <cellStyle name="Вывод 2 2" xfId="1814"/>
    <cellStyle name="Вывод 2 3" xfId="1815"/>
    <cellStyle name="Вывод 2 4" xfId="1816"/>
    <cellStyle name="Вывод 2 5" xfId="1817"/>
    <cellStyle name="Вывод 2 6" xfId="1818"/>
    <cellStyle name="Вывод 2 7" xfId="1819"/>
    <cellStyle name="Вывод 2 8" xfId="1820"/>
    <cellStyle name="Вывод 2 9" xfId="1821"/>
    <cellStyle name="Вывод 3" xfId="1822"/>
    <cellStyle name="Вывод 4" xfId="1823"/>
    <cellStyle name="Вывод 5" xfId="1824"/>
    <cellStyle name="Вывод 6" xfId="1825"/>
    <cellStyle name="Вывод 7" xfId="1826"/>
    <cellStyle name="Вывод 8" xfId="1827"/>
    <cellStyle name="Вывод 9" xfId="1828"/>
    <cellStyle name="Вычисление 10" xfId="1829"/>
    <cellStyle name="Вычисление 11" xfId="1830"/>
    <cellStyle name="Вычисление 2" xfId="1831"/>
    <cellStyle name="Вычисление 2 10" xfId="1832"/>
    <cellStyle name="Вычисление 2 11" xfId="1833"/>
    <cellStyle name="Вычисление 2 2" xfId="1834"/>
    <cellStyle name="Вычисление 2 3" xfId="1835"/>
    <cellStyle name="Вычисление 2 4" xfId="1836"/>
    <cellStyle name="Вычисление 2 5" xfId="1837"/>
    <cellStyle name="Вычисление 2 6" xfId="1838"/>
    <cellStyle name="Вычисление 2 7" xfId="1839"/>
    <cellStyle name="Вычисление 2 8" xfId="1840"/>
    <cellStyle name="Вычисление 2 9" xfId="1841"/>
    <cellStyle name="Вычисление 3" xfId="1842"/>
    <cellStyle name="Вычисление 4" xfId="1843"/>
    <cellStyle name="Вычисление 5" xfId="1844"/>
    <cellStyle name="Вычисление 6" xfId="1845"/>
    <cellStyle name="Вычисление 7" xfId="1846"/>
    <cellStyle name="Вычисление 8" xfId="1847"/>
    <cellStyle name="Вычисление 9" xfId="1848"/>
    <cellStyle name="Гиперссылка 2" xfId="1849"/>
    <cellStyle name="Гиперссылка 3" xfId="1850"/>
    <cellStyle name="Дата" xfId="1851"/>
    <cellStyle name="Денежный [0] 2" xfId="1852"/>
    <cellStyle name="Денежный 2" xfId="1853"/>
    <cellStyle name="Заголовок" xfId="1854"/>
    <cellStyle name="Заголовок 1 10" xfId="1855"/>
    <cellStyle name="Заголовок 1 11" xfId="1856"/>
    <cellStyle name="Заголовок 1 2" xfId="1857"/>
    <cellStyle name="Заголовок 1 2 10" xfId="1858"/>
    <cellStyle name="Заголовок 1 2 11" xfId="1859"/>
    <cellStyle name="Заголовок 1 2 2" xfId="1860"/>
    <cellStyle name="Заголовок 1 2 3" xfId="1861"/>
    <cellStyle name="Заголовок 1 2 4" xfId="1862"/>
    <cellStyle name="Заголовок 1 2 5" xfId="1863"/>
    <cellStyle name="Заголовок 1 2 6" xfId="1864"/>
    <cellStyle name="Заголовок 1 2 7" xfId="1865"/>
    <cellStyle name="Заголовок 1 2 8" xfId="1866"/>
    <cellStyle name="Заголовок 1 2 9" xfId="1867"/>
    <cellStyle name="Заголовок 1 3" xfId="1868"/>
    <cellStyle name="Заголовок 1 4" xfId="1869"/>
    <cellStyle name="Заголовок 1 5" xfId="1870"/>
    <cellStyle name="Заголовок 1 6" xfId="1871"/>
    <cellStyle name="Заголовок 1 7" xfId="1872"/>
    <cellStyle name="Заголовок 1 8" xfId="1873"/>
    <cellStyle name="Заголовок 1 9" xfId="1874"/>
    <cellStyle name="Заголовок 2 10" xfId="1875"/>
    <cellStyle name="Заголовок 2 11" xfId="1876"/>
    <cellStyle name="Заголовок 2 2" xfId="1877"/>
    <cellStyle name="Заголовок 2 2 10" xfId="1878"/>
    <cellStyle name="Заголовок 2 2 11" xfId="1879"/>
    <cellStyle name="Заголовок 2 2 2" xfId="1880"/>
    <cellStyle name="Заголовок 2 2 3" xfId="1881"/>
    <cellStyle name="Заголовок 2 2 4" xfId="1882"/>
    <cellStyle name="Заголовок 2 2 5" xfId="1883"/>
    <cellStyle name="Заголовок 2 2 6" xfId="1884"/>
    <cellStyle name="Заголовок 2 2 7" xfId="1885"/>
    <cellStyle name="Заголовок 2 2 8" xfId="1886"/>
    <cellStyle name="Заголовок 2 2 9" xfId="1887"/>
    <cellStyle name="Заголовок 2 3" xfId="1888"/>
    <cellStyle name="Заголовок 2 4" xfId="1889"/>
    <cellStyle name="Заголовок 2 5" xfId="1890"/>
    <cellStyle name="Заголовок 2 6" xfId="1891"/>
    <cellStyle name="Заголовок 2 7" xfId="1892"/>
    <cellStyle name="Заголовок 2 8" xfId="1893"/>
    <cellStyle name="Заголовок 2 9" xfId="1894"/>
    <cellStyle name="Заголовок 3 10" xfId="1895"/>
    <cellStyle name="Заголовок 3 11" xfId="1896"/>
    <cellStyle name="Заголовок 3 2" xfId="1897"/>
    <cellStyle name="Заголовок 3 2 10" xfId="1898"/>
    <cellStyle name="Заголовок 3 2 11" xfId="1899"/>
    <cellStyle name="Заголовок 3 2 2" xfId="1900"/>
    <cellStyle name="Заголовок 3 2 3" xfId="1901"/>
    <cellStyle name="Заголовок 3 2 4" xfId="1902"/>
    <cellStyle name="Заголовок 3 2 5" xfId="1903"/>
    <cellStyle name="Заголовок 3 2 6" xfId="1904"/>
    <cellStyle name="Заголовок 3 2 7" xfId="1905"/>
    <cellStyle name="Заголовок 3 2 8" xfId="1906"/>
    <cellStyle name="Заголовок 3 2 9" xfId="1907"/>
    <cellStyle name="Заголовок 3 3" xfId="1908"/>
    <cellStyle name="Заголовок 3 4" xfId="1909"/>
    <cellStyle name="Заголовок 3 5" xfId="1910"/>
    <cellStyle name="Заголовок 3 6" xfId="1911"/>
    <cellStyle name="Заголовок 3 7" xfId="1912"/>
    <cellStyle name="Заголовок 3 8" xfId="1913"/>
    <cellStyle name="Заголовок 3 9" xfId="1914"/>
    <cellStyle name="Заголовок 4 10" xfId="1915"/>
    <cellStyle name="Заголовок 4 11" xfId="1916"/>
    <cellStyle name="Заголовок 4 2" xfId="1917"/>
    <cellStyle name="Заголовок 4 2 10" xfId="1918"/>
    <cellStyle name="Заголовок 4 2 11" xfId="1919"/>
    <cellStyle name="Заголовок 4 2 2" xfId="1920"/>
    <cellStyle name="Заголовок 4 2 3" xfId="1921"/>
    <cellStyle name="Заголовок 4 2 4" xfId="1922"/>
    <cellStyle name="Заголовок 4 2 5" xfId="1923"/>
    <cellStyle name="Заголовок 4 2 6" xfId="1924"/>
    <cellStyle name="Заголовок 4 2 7" xfId="1925"/>
    <cellStyle name="Заголовок 4 2 8" xfId="1926"/>
    <cellStyle name="Заголовок 4 2 9" xfId="1927"/>
    <cellStyle name="Заголовок 4 3" xfId="1928"/>
    <cellStyle name="Заголовок 4 4" xfId="1929"/>
    <cellStyle name="Заголовок 4 5" xfId="1930"/>
    <cellStyle name="Заголовок 4 6" xfId="1931"/>
    <cellStyle name="Заголовок 4 7" xfId="1932"/>
    <cellStyle name="Заголовок 4 8" xfId="1933"/>
    <cellStyle name="Заголовок 4 9" xfId="1934"/>
    <cellStyle name="Заголовок таблицы" xfId="1935"/>
    <cellStyle name="Заголовок таблицы 2" xfId="1936"/>
    <cellStyle name="Заголовок таблицы 3" xfId="1937"/>
    <cellStyle name="ЗаголовокСтолбца" xfId="1938"/>
    <cellStyle name="ЗаголовокСтолбца 2" xfId="1939"/>
    <cellStyle name="Защитный" xfId="1940"/>
    <cellStyle name="Значение" xfId="1941"/>
    <cellStyle name="Значение 2" xfId="1942"/>
    <cellStyle name="Значение 2 2" xfId="1943"/>
    <cellStyle name="Значение 2 3" xfId="1944"/>
    <cellStyle name="Значение 2 4" xfId="1945"/>
    <cellStyle name="Значение 3" xfId="1946"/>
    <cellStyle name="Значение 3 2" xfId="1947"/>
    <cellStyle name="Значение 3 3" xfId="1948"/>
    <cellStyle name="Значение 3 4" xfId="1949"/>
    <cellStyle name="Значение 4" xfId="1950"/>
    <cellStyle name="Значение 5" xfId="1951"/>
    <cellStyle name="Зоголовок" xfId="1952"/>
    <cellStyle name="зфпуруфвштп" xfId="1953"/>
    <cellStyle name="йешеду" xfId="1954"/>
    <cellStyle name="Итог 10" xfId="1955"/>
    <cellStyle name="Итог 11" xfId="1956"/>
    <cellStyle name="Итог 2" xfId="1957"/>
    <cellStyle name="Итог 2 10" xfId="1958"/>
    <cellStyle name="Итог 2 11" xfId="1959"/>
    <cellStyle name="Итог 2 2" xfId="1960"/>
    <cellStyle name="Итог 2 3" xfId="1961"/>
    <cellStyle name="Итог 2 4" xfId="1962"/>
    <cellStyle name="Итог 2 5" xfId="1963"/>
    <cellStyle name="Итог 2 6" xfId="1964"/>
    <cellStyle name="Итог 2 7" xfId="1965"/>
    <cellStyle name="Итог 2 8" xfId="1966"/>
    <cellStyle name="Итог 2 9" xfId="1967"/>
    <cellStyle name="Итог 3" xfId="1968"/>
    <cellStyle name="Итог 4" xfId="1969"/>
    <cellStyle name="Итог 5" xfId="1970"/>
    <cellStyle name="Итог 6" xfId="1971"/>
    <cellStyle name="Итог 7" xfId="1972"/>
    <cellStyle name="Итог 8" xfId="1973"/>
    <cellStyle name="Итог 9" xfId="1974"/>
    <cellStyle name="Итого" xfId="1975"/>
    <cellStyle name="Итого 2" xfId="1976"/>
    <cellStyle name="Итого 3" xfId="1977"/>
    <cellStyle name="Контрольная ячейка 10" xfId="1978"/>
    <cellStyle name="Контрольная ячейка 11" xfId="1979"/>
    <cellStyle name="Контрольная ячейка 2" xfId="1980"/>
    <cellStyle name="Контрольная ячейка 2 10" xfId="1981"/>
    <cellStyle name="Контрольная ячейка 2 11" xfId="1982"/>
    <cellStyle name="Контрольная ячейка 2 2" xfId="1983"/>
    <cellStyle name="Контрольная ячейка 2 3" xfId="1984"/>
    <cellStyle name="Контрольная ячейка 2 4" xfId="1985"/>
    <cellStyle name="Контрольная ячейка 2 5" xfId="1986"/>
    <cellStyle name="Контрольная ячейка 2 6" xfId="1987"/>
    <cellStyle name="Контрольная ячейка 2 7" xfId="1988"/>
    <cellStyle name="Контрольная ячейка 2 8" xfId="1989"/>
    <cellStyle name="Контрольная ячейка 2 9" xfId="1990"/>
    <cellStyle name="Контрольная ячейка 3" xfId="1991"/>
    <cellStyle name="Контрольная ячейка 4" xfId="1992"/>
    <cellStyle name="Контрольная ячейка 5" xfId="1993"/>
    <cellStyle name="Контрольная ячейка 6" xfId="1994"/>
    <cellStyle name="Контрольная ячейка 7" xfId="1995"/>
    <cellStyle name="Контрольная ячейка 8" xfId="1996"/>
    <cellStyle name="Контрольная ячейка 9" xfId="1997"/>
    <cellStyle name="Мой заголовок" xfId="1998"/>
    <cellStyle name="Мой заголовок листа" xfId="1999"/>
    <cellStyle name="Мой заголовок листа 2" xfId="2000"/>
    <cellStyle name="Мой заголовок листа 3" xfId="2001"/>
    <cellStyle name="Мой заголовок листа 4" xfId="2002"/>
    <cellStyle name="Мой заголовок листа_Итоги тариф. кампании 2011_коррек" xfId="2003"/>
    <cellStyle name="Мои наименования показателей" xfId="2004"/>
    <cellStyle name="Мои наименования показателей 2" xfId="2005"/>
    <cellStyle name="Мои наименования показателей 3" xfId="2006"/>
    <cellStyle name="Мои наименования показателей 4" xfId="2007"/>
    <cellStyle name="Мои наименования показателей 5" xfId="2008"/>
    <cellStyle name="Мои наименования показателей_Кировская область факторный анализ" xfId="2009"/>
    <cellStyle name="Название 10" xfId="2010"/>
    <cellStyle name="Название 11" xfId="2011"/>
    <cellStyle name="Название 2" xfId="2012"/>
    <cellStyle name="Название 2 10" xfId="2013"/>
    <cellStyle name="Название 2 11" xfId="2014"/>
    <cellStyle name="Название 2 2" xfId="2015"/>
    <cellStyle name="Название 2 3" xfId="2016"/>
    <cellStyle name="Название 2 4" xfId="2017"/>
    <cellStyle name="Название 2 5" xfId="2018"/>
    <cellStyle name="Название 2 6" xfId="2019"/>
    <cellStyle name="Название 2 7" xfId="2020"/>
    <cellStyle name="Название 2 8" xfId="2021"/>
    <cellStyle name="Название 2 9" xfId="2022"/>
    <cellStyle name="Название 3" xfId="2023"/>
    <cellStyle name="Название 4" xfId="2024"/>
    <cellStyle name="Название 5" xfId="2025"/>
    <cellStyle name="Название 6" xfId="2026"/>
    <cellStyle name="Название 7" xfId="2027"/>
    <cellStyle name="Название 8" xfId="2028"/>
    <cellStyle name="Название 9" xfId="2029"/>
    <cellStyle name="Невидимый" xfId="2030"/>
    <cellStyle name="недельный" xfId="2031"/>
    <cellStyle name="Нейтральный 10" xfId="2032"/>
    <cellStyle name="Нейтральный 11" xfId="2033"/>
    <cellStyle name="Нейтральный 2" xfId="2034"/>
    <cellStyle name="Нейтральный 2 10" xfId="2035"/>
    <cellStyle name="Нейтральный 2 11" xfId="2036"/>
    <cellStyle name="Нейтральный 2 2" xfId="2037"/>
    <cellStyle name="Нейтральный 2 3" xfId="2038"/>
    <cellStyle name="Нейтральный 2 4" xfId="2039"/>
    <cellStyle name="Нейтральный 2 5" xfId="2040"/>
    <cellStyle name="Нейтральный 2 6" xfId="2041"/>
    <cellStyle name="Нейтральный 2 7" xfId="2042"/>
    <cellStyle name="Нейтральный 2 8" xfId="2043"/>
    <cellStyle name="Нейтральный 2 9" xfId="2044"/>
    <cellStyle name="Нейтральный 3" xfId="2045"/>
    <cellStyle name="Нейтральный 4" xfId="2046"/>
    <cellStyle name="Нейтральный 5" xfId="2047"/>
    <cellStyle name="Нейтральный 6" xfId="2048"/>
    <cellStyle name="Нейтральный 7" xfId="2049"/>
    <cellStyle name="Нейтральный 8" xfId="2050"/>
    <cellStyle name="Нейтральный 9" xfId="2051"/>
    <cellStyle name="Обычный" xfId="0" builtinId="0"/>
    <cellStyle name="Обычный 10" xfId="2052"/>
    <cellStyle name="Обычный 10 2" xfId="2053"/>
    <cellStyle name="Обычный 10 2 6" xfId="2054"/>
    <cellStyle name="Обычный 10 2_Xl0001803" xfId="2055"/>
    <cellStyle name="Обычный 10_Xl0001803" xfId="2056"/>
    <cellStyle name="Обычный 11" xfId="2057"/>
    <cellStyle name="Обычный 11 2" xfId="2058"/>
    <cellStyle name="Обычный 11 3" xfId="2059"/>
    <cellStyle name="Обычный 115" xfId="2060"/>
    <cellStyle name="Обычный 118" xfId="2061"/>
    <cellStyle name="Обычный 12" xfId="2062"/>
    <cellStyle name="Обычный 12 2" xfId="2063"/>
    <cellStyle name="Обычный 13" xfId="2064"/>
    <cellStyle name="Обычный 13 2" xfId="2065"/>
    <cellStyle name="Обычный 13 3" xfId="2066"/>
    <cellStyle name="Обычный 13_Xl0001803" xfId="2067"/>
    <cellStyle name="Обычный 14" xfId="2068"/>
    <cellStyle name="Обычный 14 2" xfId="2069"/>
    <cellStyle name="Обычный 14 3" xfId="2070"/>
    <cellStyle name="Обычный 15" xfId="2071"/>
    <cellStyle name="Обычный 15 2" xfId="2072"/>
    <cellStyle name="Обычный 16" xfId="2073"/>
    <cellStyle name="Обычный 16 2" xfId="2074"/>
    <cellStyle name="Обычный 16 3" xfId="2075"/>
    <cellStyle name="Обычный 17" xfId="2076"/>
    <cellStyle name="Обычный 17 2" xfId="2077"/>
    <cellStyle name="Обычный 18" xfId="2078"/>
    <cellStyle name="Обычный 19" xfId="2079"/>
    <cellStyle name="Обычный 19 2" xfId="2080"/>
    <cellStyle name="Обычный 2" xfId="2081"/>
    <cellStyle name="Обычный 2 10" xfId="2082"/>
    <cellStyle name="Обычный 2 10 2" xfId="2083"/>
    <cellStyle name="Обычный 2 10 3" xfId="2084"/>
    <cellStyle name="Обычный 2 10 4" xfId="2085"/>
    <cellStyle name="Обычный 2 10 5" xfId="2086"/>
    <cellStyle name="Обычный 2 10 6" xfId="2087"/>
    <cellStyle name="Обычный 2 10 7" xfId="2088"/>
    <cellStyle name="Обычный 2 10 8" xfId="2089"/>
    <cellStyle name="Обычный 2 11" xfId="2090"/>
    <cellStyle name="Обычный 2 11 2" xfId="2091"/>
    <cellStyle name="Обычный 2 11 3" xfId="2092"/>
    <cellStyle name="Обычный 2 11 4" xfId="2093"/>
    <cellStyle name="Обычный 2 12" xfId="2094"/>
    <cellStyle name="Обычный 2 12 2" xfId="2095"/>
    <cellStyle name="Обычный 2 13" xfId="2096"/>
    <cellStyle name="Обычный 2 14" xfId="2097"/>
    <cellStyle name="Обычный 2 15" xfId="2098"/>
    <cellStyle name="Обычный 2 16" xfId="2099"/>
    <cellStyle name="Обычный 2 17" xfId="2100"/>
    <cellStyle name="Обычный 2 18" xfId="2101"/>
    <cellStyle name="Обычный 2 19" xfId="2102"/>
    <cellStyle name="Обычный 2 2" xfId="2103"/>
    <cellStyle name="Обычный 2 2 2" xfId="2104"/>
    <cellStyle name="Обычный 2 2 2 2" xfId="2105"/>
    <cellStyle name="Обычный 2 2 2 2 2" xfId="2106"/>
    <cellStyle name="Обычный 2 2 2 2 2 2" xfId="2107"/>
    <cellStyle name="Обычный 2 2 2 2 2 2 2" xfId="2108"/>
    <cellStyle name="Обычный 2 2 2 2 2 2 2 2" xfId="2109"/>
    <cellStyle name="Обычный 2 2 2 2 2 2 2 3" xfId="2110"/>
    <cellStyle name="Обычный 2 2 2 2 2 2 2 4" xfId="2111"/>
    <cellStyle name="Обычный 2 2 2 2 2 2 3" xfId="2112"/>
    <cellStyle name="Обычный 2 2 2 2 2 2 4" xfId="2113"/>
    <cellStyle name="Обычный 2 2 2 2 2 2 5" xfId="2114"/>
    <cellStyle name="Обычный 2 2 2 2 2 3" xfId="2115"/>
    <cellStyle name="Обычный 2 2 2 2 2 4" xfId="2116"/>
    <cellStyle name="Обычный 2 2 2 2 2 5" xfId="2117"/>
    <cellStyle name="Обычный 2 2 2 2 3" xfId="2118"/>
    <cellStyle name="Обычный 2 2 2 2 4" xfId="2119"/>
    <cellStyle name="Обычный 2 2 2 2 5" xfId="2120"/>
    <cellStyle name="Обычный 2 2 2 2 6" xfId="2121"/>
    <cellStyle name="Обычный 2 2 2 2 7" xfId="2122"/>
    <cellStyle name="Обычный 2 2 2 3" xfId="2123"/>
    <cellStyle name="Обычный 2 2 2 4" xfId="2124"/>
    <cellStyle name="Обычный 2 2 2 5" xfId="2125"/>
    <cellStyle name="Обычный 2 2 2 6" xfId="2126"/>
    <cellStyle name="Обычный 2 2 3" xfId="2127"/>
    <cellStyle name="Обычный 2 2 3 2" xfId="2128"/>
    <cellStyle name="Обычный 2 2 3 3" xfId="2129"/>
    <cellStyle name="Обычный 2 2 4" xfId="2130"/>
    <cellStyle name="Обычный 2 2 4 2" xfId="2131"/>
    <cellStyle name="Обычный 2 2 5" xfId="2132"/>
    <cellStyle name="Обычный 2 2 6" xfId="2133"/>
    <cellStyle name="Обычный 2 2 7" xfId="2134"/>
    <cellStyle name="Обычный 2 2_Баланс2012_15.06.11" xfId="2135"/>
    <cellStyle name="Обычный 2 20" xfId="2136"/>
    <cellStyle name="Обычный 2 21" xfId="2137"/>
    <cellStyle name="Обычный 2 22" xfId="2138"/>
    <cellStyle name="Обычный 2 23" xfId="2139"/>
    <cellStyle name="Обычный 2 24" xfId="2140"/>
    <cellStyle name="Обычный 2 25" xfId="2141"/>
    <cellStyle name="Обычный 2 26" xfId="2142"/>
    <cellStyle name="Обычный 2 27" xfId="2143"/>
    <cellStyle name="Обычный 2 28" xfId="2144"/>
    <cellStyle name="Обычный 2 29" xfId="2145"/>
    <cellStyle name="Обычный 2 3" xfId="2146"/>
    <cellStyle name="Обычный 2 3 2" xfId="2147"/>
    <cellStyle name="Обычный 2 3 3" xfId="2148"/>
    <cellStyle name="Обычный 2 3 4" xfId="2149"/>
    <cellStyle name="Обычный 2 3 5" xfId="2150"/>
    <cellStyle name="Обычный 2 3 6" xfId="2151"/>
    <cellStyle name="Обычный 2 3 7" xfId="2152"/>
    <cellStyle name="Обычный 2 3 8" xfId="2153"/>
    <cellStyle name="Обычный 2 30" xfId="2154"/>
    <cellStyle name="Обычный 2 31" xfId="2155"/>
    <cellStyle name="Обычный 2 32" xfId="2156"/>
    <cellStyle name="Обычный 2 33" xfId="2157"/>
    <cellStyle name="Обычный 2 34" xfId="2158"/>
    <cellStyle name="Обычный 2 35" xfId="2159"/>
    <cellStyle name="Обычный 2 36" xfId="2160"/>
    <cellStyle name="Обычный 2 37" xfId="2161"/>
    <cellStyle name="Обычный 2 38" xfId="2162"/>
    <cellStyle name="Обычный 2 39" xfId="2163"/>
    <cellStyle name="Обычный 2 4" xfId="2164"/>
    <cellStyle name="Обычный 2 4 2" xfId="2165"/>
    <cellStyle name="Обычный 2 4 3" xfId="2166"/>
    <cellStyle name="Обычный 2 4 4" xfId="2167"/>
    <cellStyle name="Обычный 2 4 5" xfId="2168"/>
    <cellStyle name="Обычный 2 4 6" xfId="2169"/>
    <cellStyle name="Обычный 2 4 7" xfId="2170"/>
    <cellStyle name="Обычный 2 4 8" xfId="2171"/>
    <cellStyle name="Обычный 2 40" xfId="2172"/>
    <cellStyle name="Обычный 2 41" xfId="2173"/>
    <cellStyle name="Обычный 2 42" xfId="2174"/>
    <cellStyle name="Обычный 2 43" xfId="2175"/>
    <cellStyle name="Обычный 2 44" xfId="2176"/>
    <cellStyle name="Обычный 2 45" xfId="2177"/>
    <cellStyle name="Обычный 2 46" xfId="2178"/>
    <cellStyle name="Обычный 2 47" xfId="2179"/>
    <cellStyle name="Обычный 2 48" xfId="2180"/>
    <cellStyle name="Обычный 2 49" xfId="2181"/>
    <cellStyle name="Обычный 2 5" xfId="2182"/>
    <cellStyle name="Обычный 2 5 2" xfId="2183"/>
    <cellStyle name="Обычный 2 50" xfId="2184"/>
    <cellStyle name="Обычный 2 6" xfId="2185"/>
    <cellStyle name="Обычный 2 6 2" xfId="2186"/>
    <cellStyle name="Обычный 2 7" xfId="2187"/>
    <cellStyle name="Обычный 2 7 2" xfId="2188"/>
    <cellStyle name="Обычный 2 7 3" xfId="2189"/>
    <cellStyle name="Обычный 2 7 4" xfId="2190"/>
    <cellStyle name="Обычный 2 7 5" xfId="2191"/>
    <cellStyle name="Обычный 2 7 6" xfId="2192"/>
    <cellStyle name="Обычный 2 7 7" xfId="2193"/>
    <cellStyle name="Обычный 2 7 8" xfId="2194"/>
    <cellStyle name="Обычный 2 8" xfId="2195"/>
    <cellStyle name="Обычный 2 8 2" xfId="2196"/>
    <cellStyle name="Обычный 2 8 3" xfId="2197"/>
    <cellStyle name="Обычный 2 8 4" xfId="2198"/>
    <cellStyle name="Обычный 2 8 5" xfId="2199"/>
    <cellStyle name="Обычный 2 8 6" xfId="2200"/>
    <cellStyle name="Обычный 2 8 7" xfId="2201"/>
    <cellStyle name="Обычный 2 8 8" xfId="2202"/>
    <cellStyle name="Обычный 2 9" xfId="2203"/>
    <cellStyle name="Обычный 2 9 2" xfId="2204"/>
    <cellStyle name="Обычный 2 9 3" xfId="2205"/>
    <cellStyle name="Обычный 2 9 4" xfId="2206"/>
    <cellStyle name="Обычный 2 9 5" xfId="2207"/>
    <cellStyle name="Обычный 2 9 6" xfId="2208"/>
    <cellStyle name="Обычный 2 9 7" xfId="2209"/>
    <cellStyle name="Обычный 2 9 8" xfId="2210"/>
    <cellStyle name="Обычный 2_16 ФХД 17.09.09 (на 31.08.09)" xfId="2211"/>
    <cellStyle name="Обычный 20" xfId="2212"/>
    <cellStyle name="Обычный 20 2" xfId="2213"/>
    <cellStyle name="Обычный 21" xfId="2214"/>
    <cellStyle name="Обычный 21 2" xfId="2215"/>
    <cellStyle name="Обычный 22 2" xfId="2216"/>
    <cellStyle name="Обычный 23 2" xfId="2217"/>
    <cellStyle name="Обычный 24" xfId="2218"/>
    <cellStyle name="Обычный 24 2" xfId="2219"/>
    <cellStyle name="Обычный 25 2" xfId="2220"/>
    <cellStyle name="Обычный 26 2" xfId="2221"/>
    <cellStyle name="Обычный 27" xfId="2222"/>
    <cellStyle name="Обычный 27 2" xfId="2223"/>
    <cellStyle name="Обычный 27_Xl0001803" xfId="2224"/>
    <cellStyle name="Обычный 28" xfId="2225"/>
    <cellStyle name="Обычный 28 2" xfId="2226"/>
    <cellStyle name="Обычный 28_Xl0001803" xfId="2227"/>
    <cellStyle name="Обычный 29" xfId="2228"/>
    <cellStyle name="Обычный 29 2" xfId="2229"/>
    <cellStyle name="Обычный 29_Xl0001803" xfId="2230"/>
    <cellStyle name="Обычный 3" xfId="2231"/>
    <cellStyle name="Обычный 3 10" xfId="2232"/>
    <cellStyle name="Обычный 3 10 10" xfId="2233"/>
    <cellStyle name="Обычный 3 10 11" xfId="2234"/>
    <cellStyle name="Обычный 3 10 12" xfId="2235"/>
    <cellStyle name="Обычный 3 10 13" xfId="2236"/>
    <cellStyle name="Обычный 3 10 14" xfId="2237"/>
    <cellStyle name="Обычный 3 10 15" xfId="2238"/>
    <cellStyle name="Обычный 3 10 16" xfId="2239"/>
    <cellStyle name="Обычный 3 10 2" xfId="2240"/>
    <cellStyle name="Обычный 3 10 3" xfId="2241"/>
    <cellStyle name="Обычный 3 10 4" xfId="2242"/>
    <cellStyle name="Обычный 3 10 5" xfId="2243"/>
    <cellStyle name="Обычный 3 10 6" xfId="2244"/>
    <cellStyle name="Обычный 3 10 7" xfId="2245"/>
    <cellStyle name="Обычный 3 10 8" xfId="2246"/>
    <cellStyle name="Обычный 3 10 9" xfId="2247"/>
    <cellStyle name="Обычный 3 11" xfId="2248"/>
    <cellStyle name="Обычный 3 11 10" xfId="2249"/>
    <cellStyle name="Обычный 3 11 11" xfId="2250"/>
    <cellStyle name="Обычный 3 11 12" xfId="2251"/>
    <cellStyle name="Обычный 3 11 13" xfId="2252"/>
    <cellStyle name="Обычный 3 11 14" xfId="2253"/>
    <cellStyle name="Обычный 3 11 15" xfId="2254"/>
    <cellStyle name="Обычный 3 11 16" xfId="2255"/>
    <cellStyle name="Обычный 3 11 2" xfId="2256"/>
    <cellStyle name="Обычный 3 11 3" xfId="2257"/>
    <cellStyle name="Обычный 3 11 4" xfId="2258"/>
    <cellStyle name="Обычный 3 11 5" xfId="2259"/>
    <cellStyle name="Обычный 3 11 6" xfId="2260"/>
    <cellStyle name="Обычный 3 11 7" xfId="2261"/>
    <cellStyle name="Обычный 3 11 8" xfId="2262"/>
    <cellStyle name="Обычный 3 11 9" xfId="2263"/>
    <cellStyle name="Обычный 3 12" xfId="2264"/>
    <cellStyle name="Обычный 3 12 10" xfId="2265"/>
    <cellStyle name="Обычный 3 12 11" xfId="2266"/>
    <cellStyle name="Обычный 3 12 12" xfId="2267"/>
    <cellStyle name="Обычный 3 12 13" xfId="2268"/>
    <cellStyle name="Обычный 3 12 14" xfId="2269"/>
    <cellStyle name="Обычный 3 12 15" xfId="2270"/>
    <cellStyle name="Обычный 3 12 16" xfId="2271"/>
    <cellStyle name="Обычный 3 12 2" xfId="2272"/>
    <cellStyle name="Обычный 3 12 3" xfId="2273"/>
    <cellStyle name="Обычный 3 12 4" xfId="2274"/>
    <cellStyle name="Обычный 3 12 5" xfId="2275"/>
    <cellStyle name="Обычный 3 12 6" xfId="2276"/>
    <cellStyle name="Обычный 3 12 7" xfId="2277"/>
    <cellStyle name="Обычный 3 12 8" xfId="2278"/>
    <cellStyle name="Обычный 3 12 9" xfId="2279"/>
    <cellStyle name="Обычный 3 13" xfId="2280"/>
    <cellStyle name="Обычный 3 13 10" xfId="2281"/>
    <cellStyle name="Обычный 3 13 11" xfId="2282"/>
    <cellStyle name="Обычный 3 13 12" xfId="2283"/>
    <cellStyle name="Обычный 3 13 13" xfId="2284"/>
    <cellStyle name="Обычный 3 13 14" xfId="2285"/>
    <cellStyle name="Обычный 3 13 15" xfId="2286"/>
    <cellStyle name="Обычный 3 13 16" xfId="2287"/>
    <cellStyle name="Обычный 3 13 2" xfId="2288"/>
    <cellStyle name="Обычный 3 13 3" xfId="2289"/>
    <cellStyle name="Обычный 3 13 4" xfId="2290"/>
    <cellStyle name="Обычный 3 13 5" xfId="2291"/>
    <cellStyle name="Обычный 3 13 6" xfId="2292"/>
    <cellStyle name="Обычный 3 13 7" xfId="2293"/>
    <cellStyle name="Обычный 3 13 8" xfId="2294"/>
    <cellStyle name="Обычный 3 13 9" xfId="2295"/>
    <cellStyle name="Обычный 3 14" xfId="2296"/>
    <cellStyle name="Обычный 3 14 10" xfId="2297"/>
    <cellStyle name="Обычный 3 14 11" xfId="2298"/>
    <cellStyle name="Обычный 3 14 12" xfId="2299"/>
    <cellStyle name="Обычный 3 14 13" xfId="2300"/>
    <cellStyle name="Обычный 3 14 14" xfId="2301"/>
    <cellStyle name="Обычный 3 14 15" xfId="2302"/>
    <cellStyle name="Обычный 3 14 16" xfId="2303"/>
    <cellStyle name="Обычный 3 14 2" xfId="2304"/>
    <cellStyle name="Обычный 3 14 3" xfId="2305"/>
    <cellStyle name="Обычный 3 14 4" xfId="2306"/>
    <cellStyle name="Обычный 3 14 5" xfId="2307"/>
    <cellStyle name="Обычный 3 14 6" xfId="2308"/>
    <cellStyle name="Обычный 3 14 7" xfId="2309"/>
    <cellStyle name="Обычный 3 14 8" xfId="2310"/>
    <cellStyle name="Обычный 3 14 9" xfId="2311"/>
    <cellStyle name="Обычный 3 15" xfId="2312"/>
    <cellStyle name="Обычный 3 16" xfId="2313"/>
    <cellStyle name="Обычный 3 17" xfId="2314"/>
    <cellStyle name="Обычный 3 18" xfId="2315"/>
    <cellStyle name="Обычный 3 19" xfId="2316"/>
    <cellStyle name="Обычный 3 2" xfId="2317"/>
    <cellStyle name="Обычный 3 2 2" xfId="2318"/>
    <cellStyle name="Обычный 3 2 3" xfId="2319"/>
    <cellStyle name="Обычный 3 2 4" xfId="2320"/>
    <cellStyle name="Обычный 3 2 5" xfId="2321"/>
    <cellStyle name="Обычный 3 2 6" xfId="2322"/>
    <cellStyle name="Обычный 3 2 7" xfId="2323"/>
    <cellStyle name="Обычный 3 2 8" xfId="2324"/>
    <cellStyle name="Обычный 3 20" xfId="2325"/>
    <cellStyle name="Обычный 3 21" xfId="2326"/>
    <cellStyle name="Обычный 3 22" xfId="2327"/>
    <cellStyle name="Обычный 3 23" xfId="2328"/>
    <cellStyle name="Обычный 3 24" xfId="2329"/>
    <cellStyle name="Обычный 3 25" xfId="2330"/>
    <cellStyle name="Обычный 3 26" xfId="2331"/>
    <cellStyle name="Обычный 3 27" xfId="2332"/>
    <cellStyle name="Обычный 3 28" xfId="2333"/>
    <cellStyle name="Обычный 3 29" xfId="2334"/>
    <cellStyle name="Обычный 3 3" xfId="2335"/>
    <cellStyle name="Обычный 3 3 10" xfId="2336"/>
    <cellStyle name="Обычный 3 3 10 10" xfId="2337"/>
    <cellStyle name="Обычный 3 3 10 11" xfId="2338"/>
    <cellStyle name="Обычный 3 3 10 12" xfId="2339"/>
    <cellStyle name="Обычный 3 3 10 13" xfId="2340"/>
    <cellStyle name="Обычный 3 3 10 14" xfId="2341"/>
    <cellStyle name="Обычный 3 3 10 15" xfId="2342"/>
    <cellStyle name="Обычный 3 3 10 16" xfId="2343"/>
    <cellStyle name="Обычный 3 3 10 2" xfId="2344"/>
    <cellStyle name="Обычный 3 3 10 3" xfId="2345"/>
    <cellStyle name="Обычный 3 3 10 4" xfId="2346"/>
    <cellStyle name="Обычный 3 3 10 5" xfId="2347"/>
    <cellStyle name="Обычный 3 3 10 6" xfId="2348"/>
    <cellStyle name="Обычный 3 3 10 7" xfId="2349"/>
    <cellStyle name="Обычный 3 3 10 8" xfId="2350"/>
    <cellStyle name="Обычный 3 3 10 9" xfId="2351"/>
    <cellStyle name="Обычный 3 3 11" xfId="2352"/>
    <cellStyle name="Обычный 3 3 11 10" xfId="2353"/>
    <cellStyle name="Обычный 3 3 11 11" xfId="2354"/>
    <cellStyle name="Обычный 3 3 11 12" xfId="2355"/>
    <cellStyle name="Обычный 3 3 11 13" xfId="2356"/>
    <cellStyle name="Обычный 3 3 11 14" xfId="2357"/>
    <cellStyle name="Обычный 3 3 11 15" xfId="2358"/>
    <cellStyle name="Обычный 3 3 11 16" xfId="2359"/>
    <cellStyle name="Обычный 3 3 11 2" xfId="2360"/>
    <cellStyle name="Обычный 3 3 11 3" xfId="2361"/>
    <cellStyle name="Обычный 3 3 11 4" xfId="2362"/>
    <cellStyle name="Обычный 3 3 11 5" xfId="2363"/>
    <cellStyle name="Обычный 3 3 11 6" xfId="2364"/>
    <cellStyle name="Обычный 3 3 11 7" xfId="2365"/>
    <cellStyle name="Обычный 3 3 11 8" xfId="2366"/>
    <cellStyle name="Обычный 3 3 11 9" xfId="2367"/>
    <cellStyle name="Обычный 3 3 12" xfId="2368"/>
    <cellStyle name="Обычный 3 3 13" xfId="2369"/>
    <cellStyle name="Обычный 3 3 14" xfId="2370"/>
    <cellStyle name="Обычный 3 3 15" xfId="2371"/>
    <cellStyle name="Обычный 3 3 16" xfId="2372"/>
    <cellStyle name="Обычный 3 3 17" xfId="2373"/>
    <cellStyle name="Обычный 3 3 18" xfId="2374"/>
    <cellStyle name="Обычный 3 3 19" xfId="2375"/>
    <cellStyle name="Обычный 3 3 2" xfId="2376"/>
    <cellStyle name="Обычный 3 3 2 10" xfId="2377"/>
    <cellStyle name="Обычный 3 3 2 11" xfId="2378"/>
    <cellStyle name="Обычный 3 3 2 12" xfId="2379"/>
    <cellStyle name="Обычный 3 3 2 13" xfId="2380"/>
    <cellStyle name="Обычный 3 3 2 14" xfId="2381"/>
    <cellStyle name="Обычный 3 3 2 15" xfId="2382"/>
    <cellStyle name="Обычный 3 3 2 16" xfId="2383"/>
    <cellStyle name="Обычный 3 3 2 17" xfId="2384"/>
    <cellStyle name="Обычный 3 3 2 18" xfId="2385"/>
    <cellStyle name="Обычный 3 3 2 19" xfId="2386"/>
    <cellStyle name="Обычный 3 3 2 2" xfId="2387"/>
    <cellStyle name="Обычный 3 3 2 2 10" xfId="2388"/>
    <cellStyle name="Обычный 3 3 2 2 11" xfId="2389"/>
    <cellStyle name="Обычный 3 3 2 2 12" xfId="2390"/>
    <cellStyle name="Обычный 3 3 2 2 13" xfId="2391"/>
    <cellStyle name="Обычный 3 3 2 2 14" xfId="2392"/>
    <cellStyle name="Обычный 3 3 2 2 15" xfId="2393"/>
    <cellStyle name="Обычный 3 3 2 2 16" xfId="2394"/>
    <cellStyle name="Обычный 3 3 2 2 2" xfId="2395"/>
    <cellStyle name="Обычный 3 3 2 2 3" xfId="2396"/>
    <cellStyle name="Обычный 3 3 2 2 4" xfId="2397"/>
    <cellStyle name="Обычный 3 3 2 2 5" xfId="2398"/>
    <cellStyle name="Обычный 3 3 2 2 6" xfId="2399"/>
    <cellStyle name="Обычный 3 3 2 2 7" xfId="2400"/>
    <cellStyle name="Обычный 3 3 2 2 8" xfId="2401"/>
    <cellStyle name="Обычный 3 3 2 2 9" xfId="2402"/>
    <cellStyle name="Обычный 3 3 2 20" xfId="2403"/>
    <cellStyle name="Обычный 3 3 2 21" xfId="2404"/>
    <cellStyle name="Обычный 3 3 2 22" xfId="2405"/>
    <cellStyle name="Обычный 3 3 2 23" xfId="2406"/>
    <cellStyle name="Обычный 3 3 2 24" xfId="2407"/>
    <cellStyle name="Обычный 3 3 2 25" xfId="2408"/>
    <cellStyle name="Обычный 3 3 2 3" xfId="2409"/>
    <cellStyle name="Обычный 3 3 2 3 10" xfId="2410"/>
    <cellStyle name="Обычный 3 3 2 3 11" xfId="2411"/>
    <cellStyle name="Обычный 3 3 2 3 12" xfId="2412"/>
    <cellStyle name="Обычный 3 3 2 3 13" xfId="2413"/>
    <cellStyle name="Обычный 3 3 2 3 14" xfId="2414"/>
    <cellStyle name="Обычный 3 3 2 3 15" xfId="2415"/>
    <cellStyle name="Обычный 3 3 2 3 16" xfId="2416"/>
    <cellStyle name="Обычный 3 3 2 3 2" xfId="2417"/>
    <cellStyle name="Обычный 3 3 2 3 3" xfId="2418"/>
    <cellStyle name="Обычный 3 3 2 3 4" xfId="2419"/>
    <cellStyle name="Обычный 3 3 2 3 5" xfId="2420"/>
    <cellStyle name="Обычный 3 3 2 3 6" xfId="2421"/>
    <cellStyle name="Обычный 3 3 2 3 7" xfId="2422"/>
    <cellStyle name="Обычный 3 3 2 3 8" xfId="2423"/>
    <cellStyle name="Обычный 3 3 2 3 9" xfId="2424"/>
    <cellStyle name="Обычный 3 3 2 4" xfId="2425"/>
    <cellStyle name="Обычный 3 3 2 4 10" xfId="2426"/>
    <cellStyle name="Обычный 3 3 2 4 11" xfId="2427"/>
    <cellStyle name="Обычный 3 3 2 4 12" xfId="2428"/>
    <cellStyle name="Обычный 3 3 2 4 13" xfId="2429"/>
    <cellStyle name="Обычный 3 3 2 4 14" xfId="2430"/>
    <cellStyle name="Обычный 3 3 2 4 15" xfId="2431"/>
    <cellStyle name="Обычный 3 3 2 4 16" xfId="2432"/>
    <cellStyle name="Обычный 3 3 2 4 2" xfId="2433"/>
    <cellStyle name="Обычный 3 3 2 4 3" xfId="2434"/>
    <cellStyle name="Обычный 3 3 2 4 4" xfId="2435"/>
    <cellStyle name="Обычный 3 3 2 4 5" xfId="2436"/>
    <cellStyle name="Обычный 3 3 2 4 6" xfId="2437"/>
    <cellStyle name="Обычный 3 3 2 4 7" xfId="2438"/>
    <cellStyle name="Обычный 3 3 2 4 8" xfId="2439"/>
    <cellStyle name="Обычный 3 3 2 4 9" xfId="2440"/>
    <cellStyle name="Обычный 3 3 2 5" xfId="2441"/>
    <cellStyle name="Обычный 3 3 2 5 10" xfId="2442"/>
    <cellStyle name="Обычный 3 3 2 5 11" xfId="2443"/>
    <cellStyle name="Обычный 3 3 2 5 12" xfId="2444"/>
    <cellStyle name="Обычный 3 3 2 5 13" xfId="2445"/>
    <cellStyle name="Обычный 3 3 2 5 14" xfId="2446"/>
    <cellStyle name="Обычный 3 3 2 5 15" xfId="2447"/>
    <cellStyle name="Обычный 3 3 2 5 16" xfId="2448"/>
    <cellStyle name="Обычный 3 3 2 5 2" xfId="2449"/>
    <cellStyle name="Обычный 3 3 2 5 3" xfId="2450"/>
    <cellStyle name="Обычный 3 3 2 5 4" xfId="2451"/>
    <cellStyle name="Обычный 3 3 2 5 5" xfId="2452"/>
    <cellStyle name="Обычный 3 3 2 5 6" xfId="2453"/>
    <cellStyle name="Обычный 3 3 2 5 7" xfId="2454"/>
    <cellStyle name="Обычный 3 3 2 5 8" xfId="2455"/>
    <cellStyle name="Обычный 3 3 2 5 9" xfId="2456"/>
    <cellStyle name="Обычный 3 3 2 6" xfId="2457"/>
    <cellStyle name="Обычный 3 3 2 6 10" xfId="2458"/>
    <cellStyle name="Обычный 3 3 2 6 11" xfId="2459"/>
    <cellStyle name="Обычный 3 3 2 6 12" xfId="2460"/>
    <cellStyle name="Обычный 3 3 2 6 13" xfId="2461"/>
    <cellStyle name="Обычный 3 3 2 6 14" xfId="2462"/>
    <cellStyle name="Обычный 3 3 2 6 15" xfId="2463"/>
    <cellStyle name="Обычный 3 3 2 6 16" xfId="2464"/>
    <cellStyle name="Обычный 3 3 2 6 2" xfId="2465"/>
    <cellStyle name="Обычный 3 3 2 6 3" xfId="2466"/>
    <cellStyle name="Обычный 3 3 2 6 4" xfId="2467"/>
    <cellStyle name="Обычный 3 3 2 6 5" xfId="2468"/>
    <cellStyle name="Обычный 3 3 2 6 6" xfId="2469"/>
    <cellStyle name="Обычный 3 3 2 6 7" xfId="2470"/>
    <cellStyle name="Обычный 3 3 2 6 8" xfId="2471"/>
    <cellStyle name="Обычный 3 3 2 6 9" xfId="2472"/>
    <cellStyle name="Обычный 3 3 2 7" xfId="2473"/>
    <cellStyle name="Обычный 3 3 2 7 10" xfId="2474"/>
    <cellStyle name="Обычный 3 3 2 7 11" xfId="2475"/>
    <cellStyle name="Обычный 3 3 2 7 12" xfId="2476"/>
    <cellStyle name="Обычный 3 3 2 7 13" xfId="2477"/>
    <cellStyle name="Обычный 3 3 2 7 14" xfId="2478"/>
    <cellStyle name="Обычный 3 3 2 7 15" xfId="2479"/>
    <cellStyle name="Обычный 3 3 2 7 16" xfId="2480"/>
    <cellStyle name="Обычный 3 3 2 7 2" xfId="2481"/>
    <cellStyle name="Обычный 3 3 2 7 3" xfId="2482"/>
    <cellStyle name="Обычный 3 3 2 7 4" xfId="2483"/>
    <cellStyle name="Обычный 3 3 2 7 5" xfId="2484"/>
    <cellStyle name="Обычный 3 3 2 7 6" xfId="2485"/>
    <cellStyle name="Обычный 3 3 2 7 7" xfId="2486"/>
    <cellStyle name="Обычный 3 3 2 7 8" xfId="2487"/>
    <cellStyle name="Обычный 3 3 2 7 9" xfId="2488"/>
    <cellStyle name="Обычный 3 3 2 8" xfId="2489"/>
    <cellStyle name="Обычный 3 3 2 8 10" xfId="2490"/>
    <cellStyle name="Обычный 3 3 2 8 11" xfId="2491"/>
    <cellStyle name="Обычный 3 3 2 8 12" xfId="2492"/>
    <cellStyle name="Обычный 3 3 2 8 13" xfId="2493"/>
    <cellStyle name="Обычный 3 3 2 8 14" xfId="2494"/>
    <cellStyle name="Обычный 3 3 2 8 15" xfId="2495"/>
    <cellStyle name="Обычный 3 3 2 8 16" xfId="2496"/>
    <cellStyle name="Обычный 3 3 2 8 2" xfId="2497"/>
    <cellStyle name="Обычный 3 3 2 8 3" xfId="2498"/>
    <cellStyle name="Обычный 3 3 2 8 4" xfId="2499"/>
    <cellStyle name="Обычный 3 3 2 8 5" xfId="2500"/>
    <cellStyle name="Обычный 3 3 2 8 6" xfId="2501"/>
    <cellStyle name="Обычный 3 3 2 8 7" xfId="2502"/>
    <cellStyle name="Обычный 3 3 2 8 8" xfId="2503"/>
    <cellStyle name="Обычный 3 3 2 8 9" xfId="2504"/>
    <cellStyle name="Обычный 3 3 2 9" xfId="2505"/>
    <cellStyle name="Обычный 3 3 20" xfId="2506"/>
    <cellStyle name="Обычный 3 3 21" xfId="2507"/>
    <cellStyle name="Обычный 3 3 22" xfId="2508"/>
    <cellStyle name="Обычный 3 3 23" xfId="2509"/>
    <cellStyle name="Обычный 3 3 24" xfId="2510"/>
    <cellStyle name="Обычный 3 3 25" xfId="2511"/>
    <cellStyle name="Обычный 3 3 26" xfId="2512"/>
    <cellStyle name="Обычный 3 3 27" xfId="2513"/>
    <cellStyle name="Обычный 3 3 28" xfId="2514"/>
    <cellStyle name="Обычный 3 3 29" xfId="2515"/>
    <cellStyle name="Обычный 3 3 3" xfId="2516"/>
    <cellStyle name="Обычный 3 3 3 10" xfId="2517"/>
    <cellStyle name="Обычный 3 3 3 11" xfId="2518"/>
    <cellStyle name="Обычный 3 3 3 12" xfId="2519"/>
    <cellStyle name="Обычный 3 3 3 13" xfId="2520"/>
    <cellStyle name="Обычный 3 3 3 14" xfId="2521"/>
    <cellStyle name="Обычный 3 3 3 15" xfId="2522"/>
    <cellStyle name="Обычный 3 3 3 16" xfId="2523"/>
    <cellStyle name="Обычный 3 3 3 17" xfId="2524"/>
    <cellStyle name="Обычный 3 3 3 18" xfId="2525"/>
    <cellStyle name="Обычный 3 3 3 19" xfId="2526"/>
    <cellStyle name="Обычный 3 3 3 2" xfId="2527"/>
    <cellStyle name="Обычный 3 3 3 2 10" xfId="2528"/>
    <cellStyle name="Обычный 3 3 3 2 11" xfId="2529"/>
    <cellStyle name="Обычный 3 3 3 2 12" xfId="2530"/>
    <cellStyle name="Обычный 3 3 3 2 13" xfId="2531"/>
    <cellStyle name="Обычный 3 3 3 2 14" xfId="2532"/>
    <cellStyle name="Обычный 3 3 3 2 15" xfId="2533"/>
    <cellStyle name="Обычный 3 3 3 2 16" xfId="2534"/>
    <cellStyle name="Обычный 3 3 3 2 2" xfId="2535"/>
    <cellStyle name="Обычный 3 3 3 2 3" xfId="2536"/>
    <cellStyle name="Обычный 3 3 3 2 4" xfId="2537"/>
    <cellStyle name="Обычный 3 3 3 2 5" xfId="2538"/>
    <cellStyle name="Обычный 3 3 3 2 6" xfId="2539"/>
    <cellStyle name="Обычный 3 3 3 2 7" xfId="2540"/>
    <cellStyle name="Обычный 3 3 3 2 8" xfId="2541"/>
    <cellStyle name="Обычный 3 3 3 2 9" xfId="2542"/>
    <cellStyle name="Обычный 3 3 3 20" xfId="2543"/>
    <cellStyle name="Обычный 3 3 3 21" xfId="2544"/>
    <cellStyle name="Обычный 3 3 3 22" xfId="2545"/>
    <cellStyle name="Обычный 3 3 3 23" xfId="2546"/>
    <cellStyle name="Обычный 3 3 3 24" xfId="2547"/>
    <cellStyle name="Обычный 3 3 3 25" xfId="2548"/>
    <cellStyle name="Обычный 3 3 3 3" xfId="2549"/>
    <cellStyle name="Обычный 3 3 3 3 10" xfId="2550"/>
    <cellStyle name="Обычный 3 3 3 3 11" xfId="2551"/>
    <cellStyle name="Обычный 3 3 3 3 12" xfId="2552"/>
    <cellStyle name="Обычный 3 3 3 3 13" xfId="2553"/>
    <cellStyle name="Обычный 3 3 3 3 14" xfId="2554"/>
    <cellStyle name="Обычный 3 3 3 3 15" xfId="2555"/>
    <cellStyle name="Обычный 3 3 3 3 16" xfId="2556"/>
    <cellStyle name="Обычный 3 3 3 3 2" xfId="2557"/>
    <cellStyle name="Обычный 3 3 3 3 3" xfId="2558"/>
    <cellStyle name="Обычный 3 3 3 3 4" xfId="2559"/>
    <cellStyle name="Обычный 3 3 3 3 5" xfId="2560"/>
    <cellStyle name="Обычный 3 3 3 3 6" xfId="2561"/>
    <cellStyle name="Обычный 3 3 3 3 7" xfId="2562"/>
    <cellStyle name="Обычный 3 3 3 3 8" xfId="2563"/>
    <cellStyle name="Обычный 3 3 3 3 9" xfId="2564"/>
    <cellStyle name="Обычный 3 3 3 4" xfId="2565"/>
    <cellStyle name="Обычный 3 3 3 4 10" xfId="2566"/>
    <cellStyle name="Обычный 3 3 3 4 11" xfId="2567"/>
    <cellStyle name="Обычный 3 3 3 4 12" xfId="2568"/>
    <cellStyle name="Обычный 3 3 3 4 13" xfId="2569"/>
    <cellStyle name="Обычный 3 3 3 4 14" xfId="2570"/>
    <cellStyle name="Обычный 3 3 3 4 15" xfId="2571"/>
    <cellStyle name="Обычный 3 3 3 4 16" xfId="2572"/>
    <cellStyle name="Обычный 3 3 3 4 2" xfId="2573"/>
    <cellStyle name="Обычный 3 3 3 4 3" xfId="2574"/>
    <cellStyle name="Обычный 3 3 3 4 4" xfId="2575"/>
    <cellStyle name="Обычный 3 3 3 4 5" xfId="2576"/>
    <cellStyle name="Обычный 3 3 3 4 6" xfId="2577"/>
    <cellStyle name="Обычный 3 3 3 4 7" xfId="2578"/>
    <cellStyle name="Обычный 3 3 3 4 8" xfId="2579"/>
    <cellStyle name="Обычный 3 3 3 4 9" xfId="2580"/>
    <cellStyle name="Обычный 3 3 3 5" xfId="2581"/>
    <cellStyle name="Обычный 3 3 3 5 10" xfId="2582"/>
    <cellStyle name="Обычный 3 3 3 5 11" xfId="2583"/>
    <cellStyle name="Обычный 3 3 3 5 12" xfId="2584"/>
    <cellStyle name="Обычный 3 3 3 5 13" xfId="2585"/>
    <cellStyle name="Обычный 3 3 3 5 14" xfId="2586"/>
    <cellStyle name="Обычный 3 3 3 5 15" xfId="2587"/>
    <cellStyle name="Обычный 3 3 3 5 16" xfId="2588"/>
    <cellStyle name="Обычный 3 3 3 5 2" xfId="2589"/>
    <cellStyle name="Обычный 3 3 3 5 3" xfId="2590"/>
    <cellStyle name="Обычный 3 3 3 5 4" xfId="2591"/>
    <cellStyle name="Обычный 3 3 3 5 5" xfId="2592"/>
    <cellStyle name="Обычный 3 3 3 5 6" xfId="2593"/>
    <cellStyle name="Обычный 3 3 3 5 7" xfId="2594"/>
    <cellStyle name="Обычный 3 3 3 5 8" xfId="2595"/>
    <cellStyle name="Обычный 3 3 3 5 9" xfId="2596"/>
    <cellStyle name="Обычный 3 3 3 6" xfId="2597"/>
    <cellStyle name="Обычный 3 3 3 6 10" xfId="2598"/>
    <cellStyle name="Обычный 3 3 3 6 11" xfId="2599"/>
    <cellStyle name="Обычный 3 3 3 6 12" xfId="2600"/>
    <cellStyle name="Обычный 3 3 3 6 13" xfId="2601"/>
    <cellStyle name="Обычный 3 3 3 6 14" xfId="2602"/>
    <cellStyle name="Обычный 3 3 3 6 15" xfId="2603"/>
    <cellStyle name="Обычный 3 3 3 6 16" xfId="2604"/>
    <cellStyle name="Обычный 3 3 3 6 2" xfId="2605"/>
    <cellStyle name="Обычный 3 3 3 6 3" xfId="2606"/>
    <cellStyle name="Обычный 3 3 3 6 4" xfId="2607"/>
    <cellStyle name="Обычный 3 3 3 6 5" xfId="2608"/>
    <cellStyle name="Обычный 3 3 3 6 6" xfId="2609"/>
    <cellStyle name="Обычный 3 3 3 6 7" xfId="2610"/>
    <cellStyle name="Обычный 3 3 3 6 8" xfId="2611"/>
    <cellStyle name="Обычный 3 3 3 6 9" xfId="2612"/>
    <cellStyle name="Обычный 3 3 3 7" xfId="2613"/>
    <cellStyle name="Обычный 3 3 3 7 10" xfId="2614"/>
    <cellStyle name="Обычный 3 3 3 7 11" xfId="2615"/>
    <cellStyle name="Обычный 3 3 3 7 12" xfId="2616"/>
    <cellStyle name="Обычный 3 3 3 7 13" xfId="2617"/>
    <cellStyle name="Обычный 3 3 3 7 14" xfId="2618"/>
    <cellStyle name="Обычный 3 3 3 7 15" xfId="2619"/>
    <cellStyle name="Обычный 3 3 3 7 16" xfId="2620"/>
    <cellStyle name="Обычный 3 3 3 7 2" xfId="2621"/>
    <cellStyle name="Обычный 3 3 3 7 3" xfId="2622"/>
    <cellStyle name="Обычный 3 3 3 7 4" xfId="2623"/>
    <cellStyle name="Обычный 3 3 3 7 5" xfId="2624"/>
    <cellStyle name="Обычный 3 3 3 7 6" xfId="2625"/>
    <cellStyle name="Обычный 3 3 3 7 7" xfId="2626"/>
    <cellStyle name="Обычный 3 3 3 7 8" xfId="2627"/>
    <cellStyle name="Обычный 3 3 3 7 9" xfId="2628"/>
    <cellStyle name="Обычный 3 3 3 8" xfId="2629"/>
    <cellStyle name="Обычный 3 3 3 8 10" xfId="2630"/>
    <cellStyle name="Обычный 3 3 3 8 11" xfId="2631"/>
    <cellStyle name="Обычный 3 3 3 8 12" xfId="2632"/>
    <cellStyle name="Обычный 3 3 3 8 13" xfId="2633"/>
    <cellStyle name="Обычный 3 3 3 8 14" xfId="2634"/>
    <cellStyle name="Обычный 3 3 3 8 15" xfId="2635"/>
    <cellStyle name="Обычный 3 3 3 8 16" xfId="2636"/>
    <cellStyle name="Обычный 3 3 3 8 2" xfId="2637"/>
    <cellStyle name="Обычный 3 3 3 8 3" xfId="2638"/>
    <cellStyle name="Обычный 3 3 3 8 4" xfId="2639"/>
    <cellStyle name="Обычный 3 3 3 8 5" xfId="2640"/>
    <cellStyle name="Обычный 3 3 3 8 6" xfId="2641"/>
    <cellStyle name="Обычный 3 3 3 8 7" xfId="2642"/>
    <cellStyle name="Обычный 3 3 3 8 8" xfId="2643"/>
    <cellStyle name="Обычный 3 3 3 8 9" xfId="2644"/>
    <cellStyle name="Обычный 3 3 3 9" xfId="2645"/>
    <cellStyle name="Обычный 3 3 4" xfId="2646"/>
    <cellStyle name="Обычный 3 3 4 10" xfId="2647"/>
    <cellStyle name="Обычный 3 3 4 11" xfId="2648"/>
    <cellStyle name="Обычный 3 3 4 12" xfId="2649"/>
    <cellStyle name="Обычный 3 3 4 13" xfId="2650"/>
    <cellStyle name="Обычный 3 3 4 14" xfId="2651"/>
    <cellStyle name="Обычный 3 3 4 15" xfId="2652"/>
    <cellStyle name="Обычный 3 3 4 16" xfId="2653"/>
    <cellStyle name="Обычный 3 3 4 17" xfId="2654"/>
    <cellStyle name="Обычный 3 3 4 18" xfId="2655"/>
    <cellStyle name="Обычный 3 3 4 19" xfId="2656"/>
    <cellStyle name="Обычный 3 3 4 2" xfId="2657"/>
    <cellStyle name="Обычный 3 3 4 2 10" xfId="2658"/>
    <cellStyle name="Обычный 3 3 4 2 11" xfId="2659"/>
    <cellStyle name="Обычный 3 3 4 2 12" xfId="2660"/>
    <cellStyle name="Обычный 3 3 4 2 13" xfId="2661"/>
    <cellStyle name="Обычный 3 3 4 2 14" xfId="2662"/>
    <cellStyle name="Обычный 3 3 4 2 15" xfId="2663"/>
    <cellStyle name="Обычный 3 3 4 2 16" xfId="2664"/>
    <cellStyle name="Обычный 3 3 4 2 2" xfId="2665"/>
    <cellStyle name="Обычный 3 3 4 2 3" xfId="2666"/>
    <cellStyle name="Обычный 3 3 4 2 4" xfId="2667"/>
    <cellStyle name="Обычный 3 3 4 2 5" xfId="2668"/>
    <cellStyle name="Обычный 3 3 4 2 6" xfId="2669"/>
    <cellStyle name="Обычный 3 3 4 2 7" xfId="2670"/>
    <cellStyle name="Обычный 3 3 4 2 8" xfId="2671"/>
    <cellStyle name="Обычный 3 3 4 2 9" xfId="2672"/>
    <cellStyle name="Обычный 3 3 4 20" xfId="2673"/>
    <cellStyle name="Обычный 3 3 4 21" xfId="2674"/>
    <cellStyle name="Обычный 3 3 4 22" xfId="2675"/>
    <cellStyle name="Обычный 3 3 4 23" xfId="2676"/>
    <cellStyle name="Обычный 3 3 4 24" xfId="2677"/>
    <cellStyle name="Обычный 3 3 4 25" xfId="2678"/>
    <cellStyle name="Обычный 3 3 4 3" xfId="2679"/>
    <cellStyle name="Обычный 3 3 4 3 10" xfId="2680"/>
    <cellStyle name="Обычный 3 3 4 3 11" xfId="2681"/>
    <cellStyle name="Обычный 3 3 4 3 12" xfId="2682"/>
    <cellStyle name="Обычный 3 3 4 3 13" xfId="2683"/>
    <cellStyle name="Обычный 3 3 4 3 14" xfId="2684"/>
    <cellStyle name="Обычный 3 3 4 3 15" xfId="2685"/>
    <cellStyle name="Обычный 3 3 4 3 16" xfId="2686"/>
    <cellStyle name="Обычный 3 3 4 3 2" xfId="2687"/>
    <cellStyle name="Обычный 3 3 4 3 3" xfId="2688"/>
    <cellStyle name="Обычный 3 3 4 3 4" xfId="2689"/>
    <cellStyle name="Обычный 3 3 4 3 5" xfId="2690"/>
    <cellStyle name="Обычный 3 3 4 3 6" xfId="2691"/>
    <cellStyle name="Обычный 3 3 4 3 7" xfId="2692"/>
    <cellStyle name="Обычный 3 3 4 3 8" xfId="2693"/>
    <cellStyle name="Обычный 3 3 4 3 9" xfId="2694"/>
    <cellStyle name="Обычный 3 3 4 4" xfId="2695"/>
    <cellStyle name="Обычный 3 3 4 4 10" xfId="2696"/>
    <cellStyle name="Обычный 3 3 4 4 11" xfId="2697"/>
    <cellStyle name="Обычный 3 3 4 4 12" xfId="2698"/>
    <cellStyle name="Обычный 3 3 4 4 13" xfId="2699"/>
    <cellStyle name="Обычный 3 3 4 4 14" xfId="2700"/>
    <cellStyle name="Обычный 3 3 4 4 15" xfId="2701"/>
    <cellStyle name="Обычный 3 3 4 4 16" xfId="2702"/>
    <cellStyle name="Обычный 3 3 4 4 2" xfId="2703"/>
    <cellStyle name="Обычный 3 3 4 4 3" xfId="2704"/>
    <cellStyle name="Обычный 3 3 4 4 4" xfId="2705"/>
    <cellStyle name="Обычный 3 3 4 4 5" xfId="2706"/>
    <cellStyle name="Обычный 3 3 4 4 6" xfId="2707"/>
    <cellStyle name="Обычный 3 3 4 4 7" xfId="2708"/>
    <cellStyle name="Обычный 3 3 4 4 8" xfId="2709"/>
    <cellStyle name="Обычный 3 3 4 4 9" xfId="2710"/>
    <cellStyle name="Обычный 3 3 4 5" xfId="2711"/>
    <cellStyle name="Обычный 3 3 4 5 10" xfId="2712"/>
    <cellStyle name="Обычный 3 3 4 5 11" xfId="2713"/>
    <cellStyle name="Обычный 3 3 4 5 12" xfId="2714"/>
    <cellStyle name="Обычный 3 3 4 5 13" xfId="2715"/>
    <cellStyle name="Обычный 3 3 4 5 14" xfId="2716"/>
    <cellStyle name="Обычный 3 3 4 5 15" xfId="2717"/>
    <cellStyle name="Обычный 3 3 4 5 16" xfId="2718"/>
    <cellStyle name="Обычный 3 3 4 5 2" xfId="2719"/>
    <cellStyle name="Обычный 3 3 4 5 3" xfId="2720"/>
    <cellStyle name="Обычный 3 3 4 5 4" xfId="2721"/>
    <cellStyle name="Обычный 3 3 4 5 5" xfId="2722"/>
    <cellStyle name="Обычный 3 3 4 5 6" xfId="2723"/>
    <cellStyle name="Обычный 3 3 4 5 7" xfId="2724"/>
    <cellStyle name="Обычный 3 3 4 5 8" xfId="2725"/>
    <cellStyle name="Обычный 3 3 4 5 9" xfId="2726"/>
    <cellStyle name="Обычный 3 3 4 6" xfId="2727"/>
    <cellStyle name="Обычный 3 3 4 6 10" xfId="2728"/>
    <cellStyle name="Обычный 3 3 4 6 11" xfId="2729"/>
    <cellStyle name="Обычный 3 3 4 6 12" xfId="2730"/>
    <cellStyle name="Обычный 3 3 4 6 13" xfId="2731"/>
    <cellStyle name="Обычный 3 3 4 6 14" xfId="2732"/>
    <cellStyle name="Обычный 3 3 4 6 15" xfId="2733"/>
    <cellStyle name="Обычный 3 3 4 6 16" xfId="2734"/>
    <cellStyle name="Обычный 3 3 4 6 2" xfId="2735"/>
    <cellStyle name="Обычный 3 3 4 6 3" xfId="2736"/>
    <cellStyle name="Обычный 3 3 4 6 4" xfId="2737"/>
    <cellStyle name="Обычный 3 3 4 6 5" xfId="2738"/>
    <cellStyle name="Обычный 3 3 4 6 6" xfId="2739"/>
    <cellStyle name="Обычный 3 3 4 6 7" xfId="2740"/>
    <cellStyle name="Обычный 3 3 4 6 8" xfId="2741"/>
    <cellStyle name="Обычный 3 3 4 6 9" xfId="2742"/>
    <cellStyle name="Обычный 3 3 4 7" xfId="2743"/>
    <cellStyle name="Обычный 3 3 4 7 10" xfId="2744"/>
    <cellStyle name="Обычный 3 3 4 7 11" xfId="2745"/>
    <cellStyle name="Обычный 3 3 4 7 12" xfId="2746"/>
    <cellStyle name="Обычный 3 3 4 7 13" xfId="2747"/>
    <cellStyle name="Обычный 3 3 4 7 14" xfId="2748"/>
    <cellStyle name="Обычный 3 3 4 7 15" xfId="2749"/>
    <cellStyle name="Обычный 3 3 4 7 16" xfId="2750"/>
    <cellStyle name="Обычный 3 3 4 7 2" xfId="2751"/>
    <cellStyle name="Обычный 3 3 4 7 3" xfId="2752"/>
    <cellStyle name="Обычный 3 3 4 7 4" xfId="2753"/>
    <cellStyle name="Обычный 3 3 4 7 5" xfId="2754"/>
    <cellStyle name="Обычный 3 3 4 7 6" xfId="2755"/>
    <cellStyle name="Обычный 3 3 4 7 7" xfId="2756"/>
    <cellStyle name="Обычный 3 3 4 7 8" xfId="2757"/>
    <cellStyle name="Обычный 3 3 4 7 9" xfId="2758"/>
    <cellStyle name="Обычный 3 3 4 8" xfId="2759"/>
    <cellStyle name="Обычный 3 3 4 8 10" xfId="2760"/>
    <cellStyle name="Обычный 3 3 4 8 11" xfId="2761"/>
    <cellStyle name="Обычный 3 3 4 8 12" xfId="2762"/>
    <cellStyle name="Обычный 3 3 4 8 13" xfId="2763"/>
    <cellStyle name="Обычный 3 3 4 8 14" xfId="2764"/>
    <cellStyle name="Обычный 3 3 4 8 15" xfId="2765"/>
    <cellStyle name="Обычный 3 3 4 8 16" xfId="2766"/>
    <cellStyle name="Обычный 3 3 4 8 2" xfId="2767"/>
    <cellStyle name="Обычный 3 3 4 8 3" xfId="2768"/>
    <cellStyle name="Обычный 3 3 4 8 4" xfId="2769"/>
    <cellStyle name="Обычный 3 3 4 8 5" xfId="2770"/>
    <cellStyle name="Обычный 3 3 4 8 6" xfId="2771"/>
    <cellStyle name="Обычный 3 3 4 8 7" xfId="2772"/>
    <cellStyle name="Обычный 3 3 4 8 8" xfId="2773"/>
    <cellStyle name="Обычный 3 3 4 8 9" xfId="2774"/>
    <cellStyle name="Обычный 3 3 4 9" xfId="2775"/>
    <cellStyle name="Обычный 3 3 5" xfId="2776"/>
    <cellStyle name="Обычный 3 3 5 10" xfId="2777"/>
    <cellStyle name="Обычный 3 3 5 11" xfId="2778"/>
    <cellStyle name="Обычный 3 3 5 12" xfId="2779"/>
    <cellStyle name="Обычный 3 3 5 13" xfId="2780"/>
    <cellStyle name="Обычный 3 3 5 14" xfId="2781"/>
    <cellStyle name="Обычный 3 3 5 15" xfId="2782"/>
    <cellStyle name="Обычный 3 3 5 16" xfId="2783"/>
    <cellStyle name="Обычный 3 3 5 2" xfId="2784"/>
    <cellStyle name="Обычный 3 3 5 3" xfId="2785"/>
    <cellStyle name="Обычный 3 3 5 4" xfId="2786"/>
    <cellStyle name="Обычный 3 3 5 5" xfId="2787"/>
    <cellStyle name="Обычный 3 3 5 6" xfId="2788"/>
    <cellStyle name="Обычный 3 3 5 7" xfId="2789"/>
    <cellStyle name="Обычный 3 3 5 8" xfId="2790"/>
    <cellStyle name="Обычный 3 3 5 9" xfId="2791"/>
    <cellStyle name="Обычный 3 3 6" xfId="2792"/>
    <cellStyle name="Обычный 3 3 6 10" xfId="2793"/>
    <cellStyle name="Обычный 3 3 6 11" xfId="2794"/>
    <cellStyle name="Обычный 3 3 6 12" xfId="2795"/>
    <cellStyle name="Обычный 3 3 6 13" xfId="2796"/>
    <cellStyle name="Обычный 3 3 6 14" xfId="2797"/>
    <cellStyle name="Обычный 3 3 6 15" xfId="2798"/>
    <cellStyle name="Обычный 3 3 6 16" xfId="2799"/>
    <cellStyle name="Обычный 3 3 6 2" xfId="2800"/>
    <cellStyle name="Обычный 3 3 6 3" xfId="2801"/>
    <cellStyle name="Обычный 3 3 6 4" xfId="2802"/>
    <cellStyle name="Обычный 3 3 6 5" xfId="2803"/>
    <cellStyle name="Обычный 3 3 6 6" xfId="2804"/>
    <cellStyle name="Обычный 3 3 6 7" xfId="2805"/>
    <cellStyle name="Обычный 3 3 6 8" xfId="2806"/>
    <cellStyle name="Обычный 3 3 6 9" xfId="2807"/>
    <cellStyle name="Обычный 3 3 7" xfId="2808"/>
    <cellStyle name="Обычный 3 3 7 10" xfId="2809"/>
    <cellStyle name="Обычный 3 3 7 11" xfId="2810"/>
    <cellStyle name="Обычный 3 3 7 12" xfId="2811"/>
    <cellStyle name="Обычный 3 3 7 13" xfId="2812"/>
    <cellStyle name="Обычный 3 3 7 14" xfId="2813"/>
    <cellStyle name="Обычный 3 3 7 15" xfId="2814"/>
    <cellStyle name="Обычный 3 3 7 16" xfId="2815"/>
    <cellStyle name="Обычный 3 3 7 2" xfId="2816"/>
    <cellStyle name="Обычный 3 3 7 3" xfId="2817"/>
    <cellStyle name="Обычный 3 3 7 4" xfId="2818"/>
    <cellStyle name="Обычный 3 3 7 5" xfId="2819"/>
    <cellStyle name="Обычный 3 3 7 6" xfId="2820"/>
    <cellStyle name="Обычный 3 3 7 7" xfId="2821"/>
    <cellStyle name="Обычный 3 3 7 8" xfId="2822"/>
    <cellStyle name="Обычный 3 3 7 9" xfId="2823"/>
    <cellStyle name="Обычный 3 3 8" xfId="2824"/>
    <cellStyle name="Обычный 3 3 8 10" xfId="2825"/>
    <cellStyle name="Обычный 3 3 8 11" xfId="2826"/>
    <cellStyle name="Обычный 3 3 8 12" xfId="2827"/>
    <cellStyle name="Обычный 3 3 8 13" xfId="2828"/>
    <cellStyle name="Обычный 3 3 8 14" xfId="2829"/>
    <cellStyle name="Обычный 3 3 8 15" xfId="2830"/>
    <cellStyle name="Обычный 3 3 8 16" xfId="2831"/>
    <cellStyle name="Обычный 3 3 8 2" xfId="2832"/>
    <cellStyle name="Обычный 3 3 8 3" xfId="2833"/>
    <cellStyle name="Обычный 3 3 8 4" xfId="2834"/>
    <cellStyle name="Обычный 3 3 8 5" xfId="2835"/>
    <cellStyle name="Обычный 3 3 8 6" xfId="2836"/>
    <cellStyle name="Обычный 3 3 8 7" xfId="2837"/>
    <cellStyle name="Обычный 3 3 8 8" xfId="2838"/>
    <cellStyle name="Обычный 3 3 8 9" xfId="2839"/>
    <cellStyle name="Обычный 3 3 9" xfId="2840"/>
    <cellStyle name="Обычный 3 3 9 10" xfId="2841"/>
    <cellStyle name="Обычный 3 3 9 11" xfId="2842"/>
    <cellStyle name="Обычный 3 3 9 12" xfId="2843"/>
    <cellStyle name="Обычный 3 3 9 13" xfId="2844"/>
    <cellStyle name="Обычный 3 3 9 14" xfId="2845"/>
    <cellStyle name="Обычный 3 3 9 15" xfId="2846"/>
    <cellStyle name="Обычный 3 3 9 16" xfId="2847"/>
    <cellStyle name="Обычный 3 3 9 2" xfId="2848"/>
    <cellStyle name="Обычный 3 3 9 3" xfId="2849"/>
    <cellStyle name="Обычный 3 3 9 4" xfId="2850"/>
    <cellStyle name="Обычный 3 3 9 5" xfId="2851"/>
    <cellStyle name="Обычный 3 3 9 6" xfId="2852"/>
    <cellStyle name="Обычный 3 3 9 7" xfId="2853"/>
    <cellStyle name="Обычный 3 3 9 8" xfId="2854"/>
    <cellStyle name="Обычный 3 3 9 9" xfId="2855"/>
    <cellStyle name="Обычный 3 30" xfId="2856"/>
    <cellStyle name="Обычный 3 31" xfId="2857"/>
    <cellStyle name="Обычный 3 32" xfId="2858"/>
    <cellStyle name="Обычный 3 33" xfId="2859"/>
    <cellStyle name="Обычный 3 34" xfId="2860"/>
    <cellStyle name="Обычный 3 4" xfId="2861"/>
    <cellStyle name="Обычный 3 4 10" xfId="2862"/>
    <cellStyle name="Обычный 3 4 10 10" xfId="2863"/>
    <cellStyle name="Обычный 3 4 10 11" xfId="2864"/>
    <cellStyle name="Обычный 3 4 10 12" xfId="2865"/>
    <cellStyle name="Обычный 3 4 10 13" xfId="2866"/>
    <cellStyle name="Обычный 3 4 10 14" xfId="2867"/>
    <cellStyle name="Обычный 3 4 10 15" xfId="2868"/>
    <cellStyle name="Обычный 3 4 10 16" xfId="2869"/>
    <cellStyle name="Обычный 3 4 10 2" xfId="2870"/>
    <cellStyle name="Обычный 3 4 10 3" xfId="2871"/>
    <cellStyle name="Обычный 3 4 10 4" xfId="2872"/>
    <cellStyle name="Обычный 3 4 10 5" xfId="2873"/>
    <cellStyle name="Обычный 3 4 10 6" xfId="2874"/>
    <cellStyle name="Обычный 3 4 10 7" xfId="2875"/>
    <cellStyle name="Обычный 3 4 10 8" xfId="2876"/>
    <cellStyle name="Обычный 3 4 10 9" xfId="2877"/>
    <cellStyle name="Обычный 3 4 11" xfId="2878"/>
    <cellStyle name="Обычный 3 4 11 10" xfId="2879"/>
    <cellStyle name="Обычный 3 4 11 11" xfId="2880"/>
    <cellStyle name="Обычный 3 4 11 12" xfId="2881"/>
    <cellStyle name="Обычный 3 4 11 13" xfId="2882"/>
    <cellStyle name="Обычный 3 4 11 14" xfId="2883"/>
    <cellStyle name="Обычный 3 4 11 15" xfId="2884"/>
    <cellStyle name="Обычный 3 4 11 16" xfId="2885"/>
    <cellStyle name="Обычный 3 4 11 2" xfId="2886"/>
    <cellStyle name="Обычный 3 4 11 3" xfId="2887"/>
    <cellStyle name="Обычный 3 4 11 4" xfId="2888"/>
    <cellStyle name="Обычный 3 4 11 5" xfId="2889"/>
    <cellStyle name="Обычный 3 4 11 6" xfId="2890"/>
    <cellStyle name="Обычный 3 4 11 7" xfId="2891"/>
    <cellStyle name="Обычный 3 4 11 8" xfId="2892"/>
    <cellStyle name="Обычный 3 4 11 9" xfId="2893"/>
    <cellStyle name="Обычный 3 4 12" xfId="2894"/>
    <cellStyle name="Обычный 3 4 13" xfId="2895"/>
    <cellStyle name="Обычный 3 4 14" xfId="2896"/>
    <cellStyle name="Обычный 3 4 15" xfId="2897"/>
    <cellStyle name="Обычный 3 4 16" xfId="2898"/>
    <cellStyle name="Обычный 3 4 17" xfId="2899"/>
    <cellStyle name="Обычный 3 4 18" xfId="2900"/>
    <cellStyle name="Обычный 3 4 19" xfId="2901"/>
    <cellStyle name="Обычный 3 4 2" xfId="2902"/>
    <cellStyle name="Обычный 3 4 2 10" xfId="2903"/>
    <cellStyle name="Обычный 3 4 2 11" xfId="2904"/>
    <cellStyle name="Обычный 3 4 2 12" xfId="2905"/>
    <cellStyle name="Обычный 3 4 2 13" xfId="2906"/>
    <cellStyle name="Обычный 3 4 2 14" xfId="2907"/>
    <cellStyle name="Обычный 3 4 2 15" xfId="2908"/>
    <cellStyle name="Обычный 3 4 2 16" xfId="2909"/>
    <cellStyle name="Обычный 3 4 2 17" xfId="2910"/>
    <cellStyle name="Обычный 3 4 2 18" xfId="2911"/>
    <cellStyle name="Обычный 3 4 2 19" xfId="2912"/>
    <cellStyle name="Обычный 3 4 2 2" xfId="2913"/>
    <cellStyle name="Обычный 3 4 2 2 10" xfId="2914"/>
    <cellStyle name="Обычный 3 4 2 2 11" xfId="2915"/>
    <cellStyle name="Обычный 3 4 2 2 12" xfId="2916"/>
    <cellStyle name="Обычный 3 4 2 2 13" xfId="2917"/>
    <cellStyle name="Обычный 3 4 2 2 14" xfId="2918"/>
    <cellStyle name="Обычный 3 4 2 2 15" xfId="2919"/>
    <cellStyle name="Обычный 3 4 2 2 16" xfId="2920"/>
    <cellStyle name="Обычный 3 4 2 2 2" xfId="2921"/>
    <cellStyle name="Обычный 3 4 2 2 3" xfId="2922"/>
    <cellStyle name="Обычный 3 4 2 2 4" xfId="2923"/>
    <cellStyle name="Обычный 3 4 2 2 5" xfId="2924"/>
    <cellStyle name="Обычный 3 4 2 2 6" xfId="2925"/>
    <cellStyle name="Обычный 3 4 2 2 7" xfId="2926"/>
    <cellStyle name="Обычный 3 4 2 2 8" xfId="2927"/>
    <cellStyle name="Обычный 3 4 2 2 9" xfId="2928"/>
    <cellStyle name="Обычный 3 4 2 20" xfId="2929"/>
    <cellStyle name="Обычный 3 4 2 21" xfId="2930"/>
    <cellStyle name="Обычный 3 4 2 22" xfId="2931"/>
    <cellStyle name="Обычный 3 4 2 23" xfId="2932"/>
    <cellStyle name="Обычный 3 4 2 24" xfId="2933"/>
    <cellStyle name="Обычный 3 4 2 25" xfId="2934"/>
    <cellStyle name="Обычный 3 4 2 3" xfId="2935"/>
    <cellStyle name="Обычный 3 4 2 3 10" xfId="2936"/>
    <cellStyle name="Обычный 3 4 2 3 11" xfId="2937"/>
    <cellStyle name="Обычный 3 4 2 3 12" xfId="2938"/>
    <cellStyle name="Обычный 3 4 2 3 13" xfId="2939"/>
    <cellStyle name="Обычный 3 4 2 3 14" xfId="2940"/>
    <cellStyle name="Обычный 3 4 2 3 15" xfId="2941"/>
    <cellStyle name="Обычный 3 4 2 3 16" xfId="2942"/>
    <cellStyle name="Обычный 3 4 2 3 2" xfId="2943"/>
    <cellStyle name="Обычный 3 4 2 3 3" xfId="2944"/>
    <cellStyle name="Обычный 3 4 2 3 4" xfId="2945"/>
    <cellStyle name="Обычный 3 4 2 3 5" xfId="2946"/>
    <cellStyle name="Обычный 3 4 2 3 6" xfId="2947"/>
    <cellStyle name="Обычный 3 4 2 3 7" xfId="2948"/>
    <cellStyle name="Обычный 3 4 2 3 8" xfId="2949"/>
    <cellStyle name="Обычный 3 4 2 3 9" xfId="2950"/>
    <cellStyle name="Обычный 3 4 2 4" xfId="2951"/>
    <cellStyle name="Обычный 3 4 2 4 10" xfId="2952"/>
    <cellStyle name="Обычный 3 4 2 4 11" xfId="2953"/>
    <cellStyle name="Обычный 3 4 2 4 12" xfId="2954"/>
    <cellStyle name="Обычный 3 4 2 4 13" xfId="2955"/>
    <cellStyle name="Обычный 3 4 2 4 14" xfId="2956"/>
    <cellStyle name="Обычный 3 4 2 4 15" xfId="2957"/>
    <cellStyle name="Обычный 3 4 2 4 16" xfId="2958"/>
    <cellStyle name="Обычный 3 4 2 4 2" xfId="2959"/>
    <cellStyle name="Обычный 3 4 2 4 3" xfId="2960"/>
    <cellStyle name="Обычный 3 4 2 4 4" xfId="2961"/>
    <cellStyle name="Обычный 3 4 2 4 5" xfId="2962"/>
    <cellStyle name="Обычный 3 4 2 4 6" xfId="2963"/>
    <cellStyle name="Обычный 3 4 2 4 7" xfId="2964"/>
    <cellStyle name="Обычный 3 4 2 4 8" xfId="2965"/>
    <cellStyle name="Обычный 3 4 2 4 9" xfId="2966"/>
    <cellStyle name="Обычный 3 4 2 5" xfId="2967"/>
    <cellStyle name="Обычный 3 4 2 5 10" xfId="2968"/>
    <cellStyle name="Обычный 3 4 2 5 11" xfId="2969"/>
    <cellStyle name="Обычный 3 4 2 5 12" xfId="2970"/>
    <cellStyle name="Обычный 3 4 2 5 13" xfId="2971"/>
    <cellStyle name="Обычный 3 4 2 5 14" xfId="2972"/>
    <cellStyle name="Обычный 3 4 2 5 15" xfId="2973"/>
    <cellStyle name="Обычный 3 4 2 5 16" xfId="2974"/>
    <cellStyle name="Обычный 3 4 2 5 2" xfId="2975"/>
    <cellStyle name="Обычный 3 4 2 5 3" xfId="2976"/>
    <cellStyle name="Обычный 3 4 2 5 4" xfId="2977"/>
    <cellStyle name="Обычный 3 4 2 5 5" xfId="2978"/>
    <cellStyle name="Обычный 3 4 2 5 6" xfId="2979"/>
    <cellStyle name="Обычный 3 4 2 5 7" xfId="2980"/>
    <cellStyle name="Обычный 3 4 2 5 8" xfId="2981"/>
    <cellStyle name="Обычный 3 4 2 5 9" xfId="2982"/>
    <cellStyle name="Обычный 3 4 2 6" xfId="2983"/>
    <cellStyle name="Обычный 3 4 2 6 10" xfId="2984"/>
    <cellStyle name="Обычный 3 4 2 6 11" xfId="2985"/>
    <cellStyle name="Обычный 3 4 2 6 12" xfId="2986"/>
    <cellStyle name="Обычный 3 4 2 6 13" xfId="2987"/>
    <cellStyle name="Обычный 3 4 2 6 14" xfId="2988"/>
    <cellStyle name="Обычный 3 4 2 6 15" xfId="2989"/>
    <cellStyle name="Обычный 3 4 2 6 16" xfId="2990"/>
    <cellStyle name="Обычный 3 4 2 6 2" xfId="2991"/>
    <cellStyle name="Обычный 3 4 2 6 3" xfId="2992"/>
    <cellStyle name="Обычный 3 4 2 6 4" xfId="2993"/>
    <cellStyle name="Обычный 3 4 2 6 5" xfId="2994"/>
    <cellStyle name="Обычный 3 4 2 6 6" xfId="2995"/>
    <cellStyle name="Обычный 3 4 2 6 7" xfId="2996"/>
    <cellStyle name="Обычный 3 4 2 6 8" xfId="2997"/>
    <cellStyle name="Обычный 3 4 2 6 9" xfId="2998"/>
    <cellStyle name="Обычный 3 4 2 7" xfId="2999"/>
    <cellStyle name="Обычный 3 4 2 7 10" xfId="3000"/>
    <cellStyle name="Обычный 3 4 2 7 11" xfId="3001"/>
    <cellStyle name="Обычный 3 4 2 7 12" xfId="3002"/>
    <cellStyle name="Обычный 3 4 2 7 13" xfId="3003"/>
    <cellStyle name="Обычный 3 4 2 7 14" xfId="3004"/>
    <cellStyle name="Обычный 3 4 2 7 15" xfId="3005"/>
    <cellStyle name="Обычный 3 4 2 7 16" xfId="3006"/>
    <cellStyle name="Обычный 3 4 2 7 2" xfId="3007"/>
    <cellStyle name="Обычный 3 4 2 7 3" xfId="3008"/>
    <cellStyle name="Обычный 3 4 2 7 4" xfId="3009"/>
    <cellStyle name="Обычный 3 4 2 7 5" xfId="3010"/>
    <cellStyle name="Обычный 3 4 2 7 6" xfId="3011"/>
    <cellStyle name="Обычный 3 4 2 7 7" xfId="3012"/>
    <cellStyle name="Обычный 3 4 2 7 8" xfId="3013"/>
    <cellStyle name="Обычный 3 4 2 7 9" xfId="3014"/>
    <cellStyle name="Обычный 3 4 2 8" xfId="3015"/>
    <cellStyle name="Обычный 3 4 2 8 10" xfId="3016"/>
    <cellStyle name="Обычный 3 4 2 8 11" xfId="3017"/>
    <cellStyle name="Обычный 3 4 2 8 12" xfId="3018"/>
    <cellStyle name="Обычный 3 4 2 8 13" xfId="3019"/>
    <cellStyle name="Обычный 3 4 2 8 14" xfId="3020"/>
    <cellStyle name="Обычный 3 4 2 8 15" xfId="3021"/>
    <cellStyle name="Обычный 3 4 2 8 16" xfId="3022"/>
    <cellStyle name="Обычный 3 4 2 8 2" xfId="3023"/>
    <cellStyle name="Обычный 3 4 2 8 3" xfId="3024"/>
    <cellStyle name="Обычный 3 4 2 8 4" xfId="3025"/>
    <cellStyle name="Обычный 3 4 2 8 5" xfId="3026"/>
    <cellStyle name="Обычный 3 4 2 8 6" xfId="3027"/>
    <cellStyle name="Обычный 3 4 2 8 7" xfId="3028"/>
    <cellStyle name="Обычный 3 4 2 8 8" xfId="3029"/>
    <cellStyle name="Обычный 3 4 2 8 9" xfId="3030"/>
    <cellStyle name="Обычный 3 4 2 9" xfId="3031"/>
    <cellStyle name="Обычный 3 4 20" xfId="3032"/>
    <cellStyle name="Обычный 3 4 21" xfId="3033"/>
    <cellStyle name="Обычный 3 4 22" xfId="3034"/>
    <cellStyle name="Обычный 3 4 23" xfId="3035"/>
    <cellStyle name="Обычный 3 4 24" xfId="3036"/>
    <cellStyle name="Обычный 3 4 25" xfId="3037"/>
    <cellStyle name="Обычный 3 4 26" xfId="3038"/>
    <cellStyle name="Обычный 3 4 27" xfId="3039"/>
    <cellStyle name="Обычный 3 4 28" xfId="3040"/>
    <cellStyle name="Обычный 3 4 29" xfId="3041"/>
    <cellStyle name="Обычный 3 4 3" xfId="3042"/>
    <cellStyle name="Обычный 3 4 3 10" xfId="3043"/>
    <cellStyle name="Обычный 3 4 3 11" xfId="3044"/>
    <cellStyle name="Обычный 3 4 3 12" xfId="3045"/>
    <cellStyle name="Обычный 3 4 3 13" xfId="3046"/>
    <cellStyle name="Обычный 3 4 3 14" xfId="3047"/>
    <cellStyle name="Обычный 3 4 3 15" xfId="3048"/>
    <cellStyle name="Обычный 3 4 3 16" xfId="3049"/>
    <cellStyle name="Обычный 3 4 3 17" xfId="3050"/>
    <cellStyle name="Обычный 3 4 3 18" xfId="3051"/>
    <cellStyle name="Обычный 3 4 3 19" xfId="3052"/>
    <cellStyle name="Обычный 3 4 3 2" xfId="3053"/>
    <cellStyle name="Обычный 3 4 3 2 10" xfId="3054"/>
    <cellStyle name="Обычный 3 4 3 2 11" xfId="3055"/>
    <cellStyle name="Обычный 3 4 3 2 12" xfId="3056"/>
    <cellStyle name="Обычный 3 4 3 2 13" xfId="3057"/>
    <cellStyle name="Обычный 3 4 3 2 14" xfId="3058"/>
    <cellStyle name="Обычный 3 4 3 2 15" xfId="3059"/>
    <cellStyle name="Обычный 3 4 3 2 16" xfId="3060"/>
    <cellStyle name="Обычный 3 4 3 2 2" xfId="3061"/>
    <cellStyle name="Обычный 3 4 3 2 3" xfId="3062"/>
    <cellStyle name="Обычный 3 4 3 2 4" xfId="3063"/>
    <cellStyle name="Обычный 3 4 3 2 5" xfId="3064"/>
    <cellStyle name="Обычный 3 4 3 2 6" xfId="3065"/>
    <cellStyle name="Обычный 3 4 3 2 7" xfId="3066"/>
    <cellStyle name="Обычный 3 4 3 2 8" xfId="3067"/>
    <cellStyle name="Обычный 3 4 3 2 9" xfId="3068"/>
    <cellStyle name="Обычный 3 4 3 20" xfId="3069"/>
    <cellStyle name="Обычный 3 4 3 21" xfId="3070"/>
    <cellStyle name="Обычный 3 4 3 22" xfId="3071"/>
    <cellStyle name="Обычный 3 4 3 23" xfId="3072"/>
    <cellStyle name="Обычный 3 4 3 24" xfId="3073"/>
    <cellStyle name="Обычный 3 4 3 25" xfId="3074"/>
    <cellStyle name="Обычный 3 4 3 3" xfId="3075"/>
    <cellStyle name="Обычный 3 4 3 3 10" xfId="3076"/>
    <cellStyle name="Обычный 3 4 3 3 11" xfId="3077"/>
    <cellStyle name="Обычный 3 4 3 3 12" xfId="3078"/>
    <cellStyle name="Обычный 3 4 3 3 13" xfId="3079"/>
    <cellStyle name="Обычный 3 4 3 3 14" xfId="3080"/>
    <cellStyle name="Обычный 3 4 3 3 15" xfId="3081"/>
    <cellStyle name="Обычный 3 4 3 3 16" xfId="3082"/>
    <cellStyle name="Обычный 3 4 3 3 2" xfId="3083"/>
    <cellStyle name="Обычный 3 4 3 3 3" xfId="3084"/>
    <cellStyle name="Обычный 3 4 3 3 4" xfId="3085"/>
    <cellStyle name="Обычный 3 4 3 3 5" xfId="3086"/>
    <cellStyle name="Обычный 3 4 3 3 6" xfId="3087"/>
    <cellStyle name="Обычный 3 4 3 3 7" xfId="3088"/>
    <cellStyle name="Обычный 3 4 3 3 8" xfId="3089"/>
    <cellStyle name="Обычный 3 4 3 3 9" xfId="3090"/>
    <cellStyle name="Обычный 3 4 3 4" xfId="3091"/>
    <cellStyle name="Обычный 3 4 3 4 10" xfId="3092"/>
    <cellStyle name="Обычный 3 4 3 4 11" xfId="3093"/>
    <cellStyle name="Обычный 3 4 3 4 12" xfId="3094"/>
    <cellStyle name="Обычный 3 4 3 4 13" xfId="3095"/>
    <cellStyle name="Обычный 3 4 3 4 14" xfId="3096"/>
    <cellStyle name="Обычный 3 4 3 4 15" xfId="3097"/>
    <cellStyle name="Обычный 3 4 3 4 16" xfId="3098"/>
    <cellStyle name="Обычный 3 4 3 4 2" xfId="3099"/>
    <cellStyle name="Обычный 3 4 3 4 3" xfId="3100"/>
    <cellStyle name="Обычный 3 4 3 4 4" xfId="3101"/>
    <cellStyle name="Обычный 3 4 3 4 5" xfId="3102"/>
    <cellStyle name="Обычный 3 4 3 4 6" xfId="3103"/>
    <cellStyle name="Обычный 3 4 3 4 7" xfId="3104"/>
    <cellStyle name="Обычный 3 4 3 4 8" xfId="3105"/>
    <cellStyle name="Обычный 3 4 3 4 9" xfId="3106"/>
    <cellStyle name="Обычный 3 4 3 5" xfId="3107"/>
    <cellStyle name="Обычный 3 4 3 5 10" xfId="3108"/>
    <cellStyle name="Обычный 3 4 3 5 11" xfId="3109"/>
    <cellStyle name="Обычный 3 4 3 5 12" xfId="3110"/>
    <cellStyle name="Обычный 3 4 3 5 13" xfId="3111"/>
    <cellStyle name="Обычный 3 4 3 5 14" xfId="3112"/>
    <cellStyle name="Обычный 3 4 3 5 15" xfId="3113"/>
    <cellStyle name="Обычный 3 4 3 5 16" xfId="3114"/>
    <cellStyle name="Обычный 3 4 3 5 2" xfId="3115"/>
    <cellStyle name="Обычный 3 4 3 5 3" xfId="3116"/>
    <cellStyle name="Обычный 3 4 3 5 4" xfId="3117"/>
    <cellStyle name="Обычный 3 4 3 5 5" xfId="3118"/>
    <cellStyle name="Обычный 3 4 3 5 6" xfId="3119"/>
    <cellStyle name="Обычный 3 4 3 5 7" xfId="3120"/>
    <cellStyle name="Обычный 3 4 3 5 8" xfId="3121"/>
    <cellStyle name="Обычный 3 4 3 5 9" xfId="3122"/>
    <cellStyle name="Обычный 3 4 3 6" xfId="3123"/>
    <cellStyle name="Обычный 3 4 3 6 10" xfId="3124"/>
    <cellStyle name="Обычный 3 4 3 6 11" xfId="3125"/>
    <cellStyle name="Обычный 3 4 3 6 12" xfId="3126"/>
    <cellStyle name="Обычный 3 4 3 6 13" xfId="3127"/>
    <cellStyle name="Обычный 3 4 3 6 14" xfId="3128"/>
    <cellStyle name="Обычный 3 4 3 6 15" xfId="3129"/>
    <cellStyle name="Обычный 3 4 3 6 16" xfId="3130"/>
    <cellStyle name="Обычный 3 4 3 6 2" xfId="3131"/>
    <cellStyle name="Обычный 3 4 3 6 3" xfId="3132"/>
    <cellStyle name="Обычный 3 4 3 6 4" xfId="3133"/>
    <cellStyle name="Обычный 3 4 3 6 5" xfId="3134"/>
    <cellStyle name="Обычный 3 4 3 6 6" xfId="3135"/>
    <cellStyle name="Обычный 3 4 3 6 7" xfId="3136"/>
    <cellStyle name="Обычный 3 4 3 6 8" xfId="3137"/>
    <cellStyle name="Обычный 3 4 3 6 9" xfId="3138"/>
    <cellStyle name="Обычный 3 4 3 7" xfId="3139"/>
    <cellStyle name="Обычный 3 4 3 7 10" xfId="3140"/>
    <cellStyle name="Обычный 3 4 3 7 11" xfId="3141"/>
    <cellStyle name="Обычный 3 4 3 7 12" xfId="3142"/>
    <cellStyle name="Обычный 3 4 3 7 13" xfId="3143"/>
    <cellStyle name="Обычный 3 4 3 7 14" xfId="3144"/>
    <cellStyle name="Обычный 3 4 3 7 15" xfId="3145"/>
    <cellStyle name="Обычный 3 4 3 7 16" xfId="3146"/>
    <cellStyle name="Обычный 3 4 3 7 2" xfId="3147"/>
    <cellStyle name="Обычный 3 4 3 7 3" xfId="3148"/>
    <cellStyle name="Обычный 3 4 3 7 4" xfId="3149"/>
    <cellStyle name="Обычный 3 4 3 7 5" xfId="3150"/>
    <cellStyle name="Обычный 3 4 3 7 6" xfId="3151"/>
    <cellStyle name="Обычный 3 4 3 7 7" xfId="3152"/>
    <cellStyle name="Обычный 3 4 3 7 8" xfId="3153"/>
    <cellStyle name="Обычный 3 4 3 7 9" xfId="3154"/>
    <cellStyle name="Обычный 3 4 3 8" xfId="3155"/>
    <cellStyle name="Обычный 3 4 3 8 10" xfId="3156"/>
    <cellStyle name="Обычный 3 4 3 8 11" xfId="3157"/>
    <cellStyle name="Обычный 3 4 3 8 12" xfId="3158"/>
    <cellStyle name="Обычный 3 4 3 8 13" xfId="3159"/>
    <cellStyle name="Обычный 3 4 3 8 14" xfId="3160"/>
    <cellStyle name="Обычный 3 4 3 8 15" xfId="3161"/>
    <cellStyle name="Обычный 3 4 3 8 16" xfId="3162"/>
    <cellStyle name="Обычный 3 4 3 8 2" xfId="3163"/>
    <cellStyle name="Обычный 3 4 3 8 3" xfId="3164"/>
    <cellStyle name="Обычный 3 4 3 8 4" xfId="3165"/>
    <cellStyle name="Обычный 3 4 3 8 5" xfId="3166"/>
    <cellStyle name="Обычный 3 4 3 8 6" xfId="3167"/>
    <cellStyle name="Обычный 3 4 3 8 7" xfId="3168"/>
    <cellStyle name="Обычный 3 4 3 8 8" xfId="3169"/>
    <cellStyle name="Обычный 3 4 3 8 9" xfId="3170"/>
    <cellStyle name="Обычный 3 4 3 9" xfId="3171"/>
    <cellStyle name="Обычный 3 4 4" xfId="3172"/>
    <cellStyle name="Обычный 3 4 4 10" xfId="3173"/>
    <cellStyle name="Обычный 3 4 4 11" xfId="3174"/>
    <cellStyle name="Обычный 3 4 4 12" xfId="3175"/>
    <cellStyle name="Обычный 3 4 4 13" xfId="3176"/>
    <cellStyle name="Обычный 3 4 4 14" xfId="3177"/>
    <cellStyle name="Обычный 3 4 4 15" xfId="3178"/>
    <cellStyle name="Обычный 3 4 4 16" xfId="3179"/>
    <cellStyle name="Обычный 3 4 4 17" xfId="3180"/>
    <cellStyle name="Обычный 3 4 4 18" xfId="3181"/>
    <cellStyle name="Обычный 3 4 4 19" xfId="3182"/>
    <cellStyle name="Обычный 3 4 4 2" xfId="3183"/>
    <cellStyle name="Обычный 3 4 4 2 10" xfId="3184"/>
    <cellStyle name="Обычный 3 4 4 2 11" xfId="3185"/>
    <cellStyle name="Обычный 3 4 4 2 12" xfId="3186"/>
    <cellStyle name="Обычный 3 4 4 2 13" xfId="3187"/>
    <cellStyle name="Обычный 3 4 4 2 14" xfId="3188"/>
    <cellStyle name="Обычный 3 4 4 2 15" xfId="3189"/>
    <cellStyle name="Обычный 3 4 4 2 16" xfId="3190"/>
    <cellStyle name="Обычный 3 4 4 2 2" xfId="3191"/>
    <cellStyle name="Обычный 3 4 4 2 3" xfId="3192"/>
    <cellStyle name="Обычный 3 4 4 2 4" xfId="3193"/>
    <cellStyle name="Обычный 3 4 4 2 5" xfId="3194"/>
    <cellStyle name="Обычный 3 4 4 2 6" xfId="3195"/>
    <cellStyle name="Обычный 3 4 4 2 7" xfId="3196"/>
    <cellStyle name="Обычный 3 4 4 2 8" xfId="3197"/>
    <cellStyle name="Обычный 3 4 4 2 9" xfId="3198"/>
    <cellStyle name="Обычный 3 4 4 20" xfId="3199"/>
    <cellStyle name="Обычный 3 4 4 21" xfId="3200"/>
    <cellStyle name="Обычный 3 4 4 22" xfId="3201"/>
    <cellStyle name="Обычный 3 4 4 23" xfId="3202"/>
    <cellStyle name="Обычный 3 4 4 24" xfId="3203"/>
    <cellStyle name="Обычный 3 4 4 25" xfId="3204"/>
    <cellStyle name="Обычный 3 4 4 3" xfId="3205"/>
    <cellStyle name="Обычный 3 4 4 3 10" xfId="3206"/>
    <cellStyle name="Обычный 3 4 4 3 11" xfId="3207"/>
    <cellStyle name="Обычный 3 4 4 3 12" xfId="3208"/>
    <cellStyle name="Обычный 3 4 4 3 13" xfId="3209"/>
    <cellStyle name="Обычный 3 4 4 3 14" xfId="3210"/>
    <cellStyle name="Обычный 3 4 4 3 15" xfId="3211"/>
    <cellStyle name="Обычный 3 4 4 3 16" xfId="3212"/>
    <cellStyle name="Обычный 3 4 4 3 2" xfId="3213"/>
    <cellStyle name="Обычный 3 4 4 3 3" xfId="3214"/>
    <cellStyle name="Обычный 3 4 4 3 4" xfId="3215"/>
    <cellStyle name="Обычный 3 4 4 3 5" xfId="3216"/>
    <cellStyle name="Обычный 3 4 4 3 6" xfId="3217"/>
    <cellStyle name="Обычный 3 4 4 3 7" xfId="3218"/>
    <cellStyle name="Обычный 3 4 4 3 8" xfId="3219"/>
    <cellStyle name="Обычный 3 4 4 3 9" xfId="3220"/>
    <cellStyle name="Обычный 3 4 4 4" xfId="3221"/>
    <cellStyle name="Обычный 3 4 4 4 10" xfId="3222"/>
    <cellStyle name="Обычный 3 4 4 4 11" xfId="3223"/>
    <cellStyle name="Обычный 3 4 4 4 12" xfId="3224"/>
    <cellStyle name="Обычный 3 4 4 4 13" xfId="3225"/>
    <cellStyle name="Обычный 3 4 4 4 14" xfId="3226"/>
    <cellStyle name="Обычный 3 4 4 4 15" xfId="3227"/>
    <cellStyle name="Обычный 3 4 4 4 16" xfId="3228"/>
    <cellStyle name="Обычный 3 4 4 4 2" xfId="3229"/>
    <cellStyle name="Обычный 3 4 4 4 3" xfId="3230"/>
    <cellStyle name="Обычный 3 4 4 4 4" xfId="3231"/>
    <cellStyle name="Обычный 3 4 4 4 5" xfId="3232"/>
    <cellStyle name="Обычный 3 4 4 4 6" xfId="3233"/>
    <cellStyle name="Обычный 3 4 4 4 7" xfId="3234"/>
    <cellStyle name="Обычный 3 4 4 4 8" xfId="3235"/>
    <cellStyle name="Обычный 3 4 4 4 9" xfId="3236"/>
    <cellStyle name="Обычный 3 4 4 5" xfId="3237"/>
    <cellStyle name="Обычный 3 4 4 5 10" xfId="3238"/>
    <cellStyle name="Обычный 3 4 4 5 11" xfId="3239"/>
    <cellStyle name="Обычный 3 4 4 5 12" xfId="3240"/>
    <cellStyle name="Обычный 3 4 4 5 13" xfId="3241"/>
    <cellStyle name="Обычный 3 4 4 5 14" xfId="3242"/>
    <cellStyle name="Обычный 3 4 4 5 15" xfId="3243"/>
    <cellStyle name="Обычный 3 4 4 5 16" xfId="3244"/>
    <cellStyle name="Обычный 3 4 4 5 2" xfId="3245"/>
    <cellStyle name="Обычный 3 4 4 5 3" xfId="3246"/>
    <cellStyle name="Обычный 3 4 4 5 4" xfId="3247"/>
    <cellStyle name="Обычный 3 4 4 5 5" xfId="3248"/>
    <cellStyle name="Обычный 3 4 4 5 6" xfId="3249"/>
    <cellStyle name="Обычный 3 4 4 5 7" xfId="3250"/>
    <cellStyle name="Обычный 3 4 4 5 8" xfId="3251"/>
    <cellStyle name="Обычный 3 4 4 5 9" xfId="3252"/>
    <cellStyle name="Обычный 3 4 4 6" xfId="3253"/>
    <cellStyle name="Обычный 3 4 4 6 10" xfId="3254"/>
    <cellStyle name="Обычный 3 4 4 6 11" xfId="3255"/>
    <cellStyle name="Обычный 3 4 4 6 12" xfId="3256"/>
    <cellStyle name="Обычный 3 4 4 6 13" xfId="3257"/>
    <cellStyle name="Обычный 3 4 4 6 14" xfId="3258"/>
    <cellStyle name="Обычный 3 4 4 6 15" xfId="3259"/>
    <cellStyle name="Обычный 3 4 4 6 16" xfId="3260"/>
    <cellStyle name="Обычный 3 4 4 6 2" xfId="3261"/>
    <cellStyle name="Обычный 3 4 4 6 3" xfId="3262"/>
    <cellStyle name="Обычный 3 4 4 6 4" xfId="3263"/>
    <cellStyle name="Обычный 3 4 4 6 5" xfId="3264"/>
    <cellStyle name="Обычный 3 4 4 6 6" xfId="3265"/>
    <cellStyle name="Обычный 3 4 4 6 7" xfId="3266"/>
    <cellStyle name="Обычный 3 4 4 6 8" xfId="3267"/>
    <cellStyle name="Обычный 3 4 4 6 9" xfId="3268"/>
    <cellStyle name="Обычный 3 4 4 7" xfId="3269"/>
    <cellStyle name="Обычный 3 4 4 7 10" xfId="3270"/>
    <cellStyle name="Обычный 3 4 4 7 11" xfId="3271"/>
    <cellStyle name="Обычный 3 4 4 7 12" xfId="3272"/>
    <cellStyle name="Обычный 3 4 4 7 13" xfId="3273"/>
    <cellStyle name="Обычный 3 4 4 7 14" xfId="3274"/>
    <cellStyle name="Обычный 3 4 4 7 15" xfId="3275"/>
    <cellStyle name="Обычный 3 4 4 7 16" xfId="3276"/>
    <cellStyle name="Обычный 3 4 4 7 2" xfId="3277"/>
    <cellStyle name="Обычный 3 4 4 7 3" xfId="3278"/>
    <cellStyle name="Обычный 3 4 4 7 4" xfId="3279"/>
    <cellStyle name="Обычный 3 4 4 7 5" xfId="3280"/>
    <cellStyle name="Обычный 3 4 4 7 6" xfId="3281"/>
    <cellStyle name="Обычный 3 4 4 7 7" xfId="3282"/>
    <cellStyle name="Обычный 3 4 4 7 8" xfId="3283"/>
    <cellStyle name="Обычный 3 4 4 7 9" xfId="3284"/>
    <cellStyle name="Обычный 3 4 4 8" xfId="3285"/>
    <cellStyle name="Обычный 3 4 4 8 10" xfId="3286"/>
    <cellStyle name="Обычный 3 4 4 8 11" xfId="3287"/>
    <cellStyle name="Обычный 3 4 4 8 12" xfId="3288"/>
    <cellStyle name="Обычный 3 4 4 8 13" xfId="3289"/>
    <cellStyle name="Обычный 3 4 4 8 14" xfId="3290"/>
    <cellStyle name="Обычный 3 4 4 8 15" xfId="3291"/>
    <cellStyle name="Обычный 3 4 4 8 16" xfId="3292"/>
    <cellStyle name="Обычный 3 4 4 8 2" xfId="3293"/>
    <cellStyle name="Обычный 3 4 4 8 3" xfId="3294"/>
    <cellStyle name="Обычный 3 4 4 8 4" xfId="3295"/>
    <cellStyle name="Обычный 3 4 4 8 5" xfId="3296"/>
    <cellStyle name="Обычный 3 4 4 8 6" xfId="3297"/>
    <cellStyle name="Обычный 3 4 4 8 7" xfId="3298"/>
    <cellStyle name="Обычный 3 4 4 8 8" xfId="3299"/>
    <cellStyle name="Обычный 3 4 4 8 9" xfId="3300"/>
    <cellStyle name="Обычный 3 4 4 9" xfId="3301"/>
    <cellStyle name="Обычный 3 4 5" xfId="3302"/>
    <cellStyle name="Обычный 3 4 5 10" xfId="3303"/>
    <cellStyle name="Обычный 3 4 5 11" xfId="3304"/>
    <cellStyle name="Обычный 3 4 5 12" xfId="3305"/>
    <cellStyle name="Обычный 3 4 5 13" xfId="3306"/>
    <cellStyle name="Обычный 3 4 5 14" xfId="3307"/>
    <cellStyle name="Обычный 3 4 5 15" xfId="3308"/>
    <cellStyle name="Обычный 3 4 5 16" xfId="3309"/>
    <cellStyle name="Обычный 3 4 5 2" xfId="3310"/>
    <cellStyle name="Обычный 3 4 5 3" xfId="3311"/>
    <cellStyle name="Обычный 3 4 5 4" xfId="3312"/>
    <cellStyle name="Обычный 3 4 5 5" xfId="3313"/>
    <cellStyle name="Обычный 3 4 5 6" xfId="3314"/>
    <cellStyle name="Обычный 3 4 5 7" xfId="3315"/>
    <cellStyle name="Обычный 3 4 5 8" xfId="3316"/>
    <cellStyle name="Обычный 3 4 5 9" xfId="3317"/>
    <cellStyle name="Обычный 3 4 6" xfId="3318"/>
    <cellStyle name="Обычный 3 4 6 10" xfId="3319"/>
    <cellStyle name="Обычный 3 4 6 11" xfId="3320"/>
    <cellStyle name="Обычный 3 4 6 12" xfId="3321"/>
    <cellStyle name="Обычный 3 4 6 13" xfId="3322"/>
    <cellStyle name="Обычный 3 4 6 14" xfId="3323"/>
    <cellStyle name="Обычный 3 4 6 15" xfId="3324"/>
    <cellStyle name="Обычный 3 4 6 16" xfId="3325"/>
    <cellStyle name="Обычный 3 4 6 2" xfId="3326"/>
    <cellStyle name="Обычный 3 4 6 3" xfId="3327"/>
    <cellStyle name="Обычный 3 4 6 4" xfId="3328"/>
    <cellStyle name="Обычный 3 4 6 5" xfId="3329"/>
    <cellStyle name="Обычный 3 4 6 6" xfId="3330"/>
    <cellStyle name="Обычный 3 4 6 7" xfId="3331"/>
    <cellStyle name="Обычный 3 4 6 8" xfId="3332"/>
    <cellStyle name="Обычный 3 4 6 9" xfId="3333"/>
    <cellStyle name="Обычный 3 4 7" xfId="3334"/>
    <cellStyle name="Обычный 3 4 7 10" xfId="3335"/>
    <cellStyle name="Обычный 3 4 7 11" xfId="3336"/>
    <cellStyle name="Обычный 3 4 7 12" xfId="3337"/>
    <cellStyle name="Обычный 3 4 7 13" xfId="3338"/>
    <cellStyle name="Обычный 3 4 7 14" xfId="3339"/>
    <cellStyle name="Обычный 3 4 7 15" xfId="3340"/>
    <cellStyle name="Обычный 3 4 7 16" xfId="3341"/>
    <cellStyle name="Обычный 3 4 7 2" xfId="3342"/>
    <cellStyle name="Обычный 3 4 7 3" xfId="3343"/>
    <cellStyle name="Обычный 3 4 7 4" xfId="3344"/>
    <cellStyle name="Обычный 3 4 7 5" xfId="3345"/>
    <cellStyle name="Обычный 3 4 7 6" xfId="3346"/>
    <cellStyle name="Обычный 3 4 7 7" xfId="3347"/>
    <cellStyle name="Обычный 3 4 7 8" xfId="3348"/>
    <cellStyle name="Обычный 3 4 7 9" xfId="3349"/>
    <cellStyle name="Обычный 3 4 8" xfId="3350"/>
    <cellStyle name="Обычный 3 4 8 10" xfId="3351"/>
    <cellStyle name="Обычный 3 4 8 11" xfId="3352"/>
    <cellStyle name="Обычный 3 4 8 12" xfId="3353"/>
    <cellStyle name="Обычный 3 4 8 13" xfId="3354"/>
    <cellStyle name="Обычный 3 4 8 14" xfId="3355"/>
    <cellStyle name="Обычный 3 4 8 15" xfId="3356"/>
    <cellStyle name="Обычный 3 4 8 16" xfId="3357"/>
    <cellStyle name="Обычный 3 4 8 2" xfId="3358"/>
    <cellStyle name="Обычный 3 4 8 3" xfId="3359"/>
    <cellStyle name="Обычный 3 4 8 4" xfId="3360"/>
    <cellStyle name="Обычный 3 4 8 5" xfId="3361"/>
    <cellStyle name="Обычный 3 4 8 6" xfId="3362"/>
    <cellStyle name="Обычный 3 4 8 7" xfId="3363"/>
    <cellStyle name="Обычный 3 4 8 8" xfId="3364"/>
    <cellStyle name="Обычный 3 4 8 9" xfId="3365"/>
    <cellStyle name="Обычный 3 4 9" xfId="3366"/>
    <cellStyle name="Обычный 3 4 9 10" xfId="3367"/>
    <cellStyle name="Обычный 3 4 9 11" xfId="3368"/>
    <cellStyle name="Обычный 3 4 9 12" xfId="3369"/>
    <cellStyle name="Обычный 3 4 9 13" xfId="3370"/>
    <cellStyle name="Обычный 3 4 9 14" xfId="3371"/>
    <cellStyle name="Обычный 3 4 9 15" xfId="3372"/>
    <cellStyle name="Обычный 3 4 9 16" xfId="3373"/>
    <cellStyle name="Обычный 3 4 9 2" xfId="3374"/>
    <cellStyle name="Обычный 3 4 9 3" xfId="3375"/>
    <cellStyle name="Обычный 3 4 9 4" xfId="3376"/>
    <cellStyle name="Обычный 3 4 9 5" xfId="3377"/>
    <cellStyle name="Обычный 3 4 9 6" xfId="3378"/>
    <cellStyle name="Обычный 3 4 9 7" xfId="3379"/>
    <cellStyle name="Обычный 3 4 9 8" xfId="3380"/>
    <cellStyle name="Обычный 3 4 9 9" xfId="3381"/>
    <cellStyle name="Обычный 3 5" xfId="3382"/>
    <cellStyle name="Обычный 3 5 10" xfId="3383"/>
    <cellStyle name="Обычный 3 5 11" xfId="3384"/>
    <cellStyle name="Обычный 3 5 12" xfId="3385"/>
    <cellStyle name="Обычный 3 5 13" xfId="3386"/>
    <cellStyle name="Обычный 3 5 14" xfId="3387"/>
    <cellStyle name="Обычный 3 5 15" xfId="3388"/>
    <cellStyle name="Обычный 3 5 16" xfId="3389"/>
    <cellStyle name="Обычный 3 5 17" xfId="3390"/>
    <cellStyle name="Обычный 3 5 18" xfId="3391"/>
    <cellStyle name="Обычный 3 5 19" xfId="3392"/>
    <cellStyle name="Обычный 3 5 2" xfId="3393"/>
    <cellStyle name="Обычный 3 5 2 10" xfId="3394"/>
    <cellStyle name="Обычный 3 5 2 11" xfId="3395"/>
    <cellStyle name="Обычный 3 5 2 12" xfId="3396"/>
    <cellStyle name="Обычный 3 5 2 13" xfId="3397"/>
    <cellStyle name="Обычный 3 5 2 14" xfId="3398"/>
    <cellStyle name="Обычный 3 5 2 15" xfId="3399"/>
    <cellStyle name="Обычный 3 5 2 16" xfId="3400"/>
    <cellStyle name="Обычный 3 5 2 2" xfId="3401"/>
    <cellStyle name="Обычный 3 5 2 3" xfId="3402"/>
    <cellStyle name="Обычный 3 5 2 4" xfId="3403"/>
    <cellStyle name="Обычный 3 5 2 5" xfId="3404"/>
    <cellStyle name="Обычный 3 5 2 6" xfId="3405"/>
    <cellStyle name="Обычный 3 5 2 7" xfId="3406"/>
    <cellStyle name="Обычный 3 5 2 8" xfId="3407"/>
    <cellStyle name="Обычный 3 5 2 9" xfId="3408"/>
    <cellStyle name="Обычный 3 5 20" xfId="3409"/>
    <cellStyle name="Обычный 3 5 21" xfId="3410"/>
    <cellStyle name="Обычный 3 5 22" xfId="3411"/>
    <cellStyle name="Обычный 3 5 23" xfId="3412"/>
    <cellStyle name="Обычный 3 5 24" xfId="3413"/>
    <cellStyle name="Обычный 3 5 25" xfId="3414"/>
    <cellStyle name="Обычный 3 5 26" xfId="3415"/>
    <cellStyle name="Обычный 3 5 3" xfId="3416"/>
    <cellStyle name="Обычный 3 5 3 10" xfId="3417"/>
    <cellStyle name="Обычный 3 5 3 11" xfId="3418"/>
    <cellStyle name="Обычный 3 5 3 12" xfId="3419"/>
    <cellStyle name="Обычный 3 5 3 13" xfId="3420"/>
    <cellStyle name="Обычный 3 5 3 14" xfId="3421"/>
    <cellStyle name="Обычный 3 5 3 15" xfId="3422"/>
    <cellStyle name="Обычный 3 5 3 16" xfId="3423"/>
    <cellStyle name="Обычный 3 5 3 2" xfId="3424"/>
    <cellStyle name="Обычный 3 5 3 3" xfId="3425"/>
    <cellStyle name="Обычный 3 5 3 4" xfId="3426"/>
    <cellStyle name="Обычный 3 5 3 5" xfId="3427"/>
    <cellStyle name="Обычный 3 5 3 6" xfId="3428"/>
    <cellStyle name="Обычный 3 5 3 7" xfId="3429"/>
    <cellStyle name="Обычный 3 5 3 8" xfId="3430"/>
    <cellStyle name="Обычный 3 5 3 9" xfId="3431"/>
    <cellStyle name="Обычный 3 5 4" xfId="3432"/>
    <cellStyle name="Обычный 3 5 4 10" xfId="3433"/>
    <cellStyle name="Обычный 3 5 4 11" xfId="3434"/>
    <cellStyle name="Обычный 3 5 4 12" xfId="3435"/>
    <cellStyle name="Обычный 3 5 4 13" xfId="3436"/>
    <cellStyle name="Обычный 3 5 4 14" xfId="3437"/>
    <cellStyle name="Обычный 3 5 4 15" xfId="3438"/>
    <cellStyle name="Обычный 3 5 4 16" xfId="3439"/>
    <cellStyle name="Обычный 3 5 4 2" xfId="3440"/>
    <cellStyle name="Обычный 3 5 4 3" xfId="3441"/>
    <cellStyle name="Обычный 3 5 4 4" xfId="3442"/>
    <cellStyle name="Обычный 3 5 4 5" xfId="3443"/>
    <cellStyle name="Обычный 3 5 4 6" xfId="3444"/>
    <cellStyle name="Обычный 3 5 4 7" xfId="3445"/>
    <cellStyle name="Обычный 3 5 4 8" xfId="3446"/>
    <cellStyle name="Обычный 3 5 4 9" xfId="3447"/>
    <cellStyle name="Обычный 3 5 5" xfId="3448"/>
    <cellStyle name="Обычный 3 5 5 10" xfId="3449"/>
    <cellStyle name="Обычный 3 5 5 11" xfId="3450"/>
    <cellStyle name="Обычный 3 5 5 12" xfId="3451"/>
    <cellStyle name="Обычный 3 5 5 13" xfId="3452"/>
    <cellStyle name="Обычный 3 5 5 14" xfId="3453"/>
    <cellStyle name="Обычный 3 5 5 15" xfId="3454"/>
    <cellStyle name="Обычный 3 5 5 16" xfId="3455"/>
    <cellStyle name="Обычный 3 5 5 2" xfId="3456"/>
    <cellStyle name="Обычный 3 5 5 3" xfId="3457"/>
    <cellStyle name="Обычный 3 5 5 4" xfId="3458"/>
    <cellStyle name="Обычный 3 5 5 5" xfId="3459"/>
    <cellStyle name="Обычный 3 5 5 6" xfId="3460"/>
    <cellStyle name="Обычный 3 5 5 7" xfId="3461"/>
    <cellStyle name="Обычный 3 5 5 8" xfId="3462"/>
    <cellStyle name="Обычный 3 5 5 9" xfId="3463"/>
    <cellStyle name="Обычный 3 5 6" xfId="3464"/>
    <cellStyle name="Обычный 3 5 6 10" xfId="3465"/>
    <cellStyle name="Обычный 3 5 6 11" xfId="3466"/>
    <cellStyle name="Обычный 3 5 6 12" xfId="3467"/>
    <cellStyle name="Обычный 3 5 6 13" xfId="3468"/>
    <cellStyle name="Обычный 3 5 6 14" xfId="3469"/>
    <cellStyle name="Обычный 3 5 6 15" xfId="3470"/>
    <cellStyle name="Обычный 3 5 6 16" xfId="3471"/>
    <cellStyle name="Обычный 3 5 6 2" xfId="3472"/>
    <cellStyle name="Обычный 3 5 6 3" xfId="3473"/>
    <cellStyle name="Обычный 3 5 6 4" xfId="3474"/>
    <cellStyle name="Обычный 3 5 6 5" xfId="3475"/>
    <cellStyle name="Обычный 3 5 6 6" xfId="3476"/>
    <cellStyle name="Обычный 3 5 6 7" xfId="3477"/>
    <cellStyle name="Обычный 3 5 6 8" xfId="3478"/>
    <cellStyle name="Обычный 3 5 6 9" xfId="3479"/>
    <cellStyle name="Обычный 3 5 7" xfId="3480"/>
    <cellStyle name="Обычный 3 5 7 10" xfId="3481"/>
    <cellStyle name="Обычный 3 5 7 11" xfId="3482"/>
    <cellStyle name="Обычный 3 5 7 12" xfId="3483"/>
    <cellStyle name="Обычный 3 5 7 13" xfId="3484"/>
    <cellStyle name="Обычный 3 5 7 14" xfId="3485"/>
    <cellStyle name="Обычный 3 5 7 15" xfId="3486"/>
    <cellStyle name="Обычный 3 5 7 16" xfId="3487"/>
    <cellStyle name="Обычный 3 5 7 2" xfId="3488"/>
    <cellStyle name="Обычный 3 5 7 3" xfId="3489"/>
    <cellStyle name="Обычный 3 5 7 4" xfId="3490"/>
    <cellStyle name="Обычный 3 5 7 5" xfId="3491"/>
    <cellStyle name="Обычный 3 5 7 6" xfId="3492"/>
    <cellStyle name="Обычный 3 5 7 7" xfId="3493"/>
    <cellStyle name="Обычный 3 5 7 8" xfId="3494"/>
    <cellStyle name="Обычный 3 5 7 9" xfId="3495"/>
    <cellStyle name="Обычный 3 5 8" xfId="3496"/>
    <cellStyle name="Обычный 3 5 8 10" xfId="3497"/>
    <cellStyle name="Обычный 3 5 8 11" xfId="3498"/>
    <cellStyle name="Обычный 3 5 8 12" xfId="3499"/>
    <cellStyle name="Обычный 3 5 8 13" xfId="3500"/>
    <cellStyle name="Обычный 3 5 8 14" xfId="3501"/>
    <cellStyle name="Обычный 3 5 8 15" xfId="3502"/>
    <cellStyle name="Обычный 3 5 8 16" xfId="3503"/>
    <cellStyle name="Обычный 3 5 8 2" xfId="3504"/>
    <cellStyle name="Обычный 3 5 8 3" xfId="3505"/>
    <cellStyle name="Обычный 3 5 8 4" xfId="3506"/>
    <cellStyle name="Обычный 3 5 8 5" xfId="3507"/>
    <cellStyle name="Обычный 3 5 8 6" xfId="3508"/>
    <cellStyle name="Обычный 3 5 8 7" xfId="3509"/>
    <cellStyle name="Обычный 3 5 8 8" xfId="3510"/>
    <cellStyle name="Обычный 3 5 8 9" xfId="3511"/>
    <cellStyle name="Обычный 3 5 9" xfId="3512"/>
    <cellStyle name="Обычный 3 6" xfId="3513"/>
    <cellStyle name="Обычный 3 6 10" xfId="3514"/>
    <cellStyle name="Обычный 3 6 11" xfId="3515"/>
    <cellStyle name="Обычный 3 6 12" xfId="3516"/>
    <cellStyle name="Обычный 3 6 13" xfId="3517"/>
    <cellStyle name="Обычный 3 6 14" xfId="3518"/>
    <cellStyle name="Обычный 3 6 15" xfId="3519"/>
    <cellStyle name="Обычный 3 6 16" xfId="3520"/>
    <cellStyle name="Обычный 3 6 17" xfId="3521"/>
    <cellStyle name="Обычный 3 6 18" xfId="3522"/>
    <cellStyle name="Обычный 3 6 19" xfId="3523"/>
    <cellStyle name="Обычный 3 6 2" xfId="3524"/>
    <cellStyle name="Обычный 3 6 2 10" xfId="3525"/>
    <cellStyle name="Обычный 3 6 2 11" xfId="3526"/>
    <cellStyle name="Обычный 3 6 2 12" xfId="3527"/>
    <cellStyle name="Обычный 3 6 2 13" xfId="3528"/>
    <cellStyle name="Обычный 3 6 2 14" xfId="3529"/>
    <cellStyle name="Обычный 3 6 2 15" xfId="3530"/>
    <cellStyle name="Обычный 3 6 2 16" xfId="3531"/>
    <cellStyle name="Обычный 3 6 2 2" xfId="3532"/>
    <cellStyle name="Обычный 3 6 2 3" xfId="3533"/>
    <cellStyle name="Обычный 3 6 2 4" xfId="3534"/>
    <cellStyle name="Обычный 3 6 2 5" xfId="3535"/>
    <cellStyle name="Обычный 3 6 2 6" xfId="3536"/>
    <cellStyle name="Обычный 3 6 2 7" xfId="3537"/>
    <cellStyle name="Обычный 3 6 2 8" xfId="3538"/>
    <cellStyle name="Обычный 3 6 2 9" xfId="3539"/>
    <cellStyle name="Обычный 3 6 20" xfId="3540"/>
    <cellStyle name="Обычный 3 6 21" xfId="3541"/>
    <cellStyle name="Обычный 3 6 22" xfId="3542"/>
    <cellStyle name="Обычный 3 6 23" xfId="3543"/>
    <cellStyle name="Обычный 3 6 24" xfId="3544"/>
    <cellStyle name="Обычный 3 6 25" xfId="3545"/>
    <cellStyle name="Обычный 3 6 26" xfId="3546"/>
    <cellStyle name="Обычный 3 6 3" xfId="3547"/>
    <cellStyle name="Обычный 3 6 3 10" xfId="3548"/>
    <cellStyle name="Обычный 3 6 3 11" xfId="3549"/>
    <cellStyle name="Обычный 3 6 3 12" xfId="3550"/>
    <cellStyle name="Обычный 3 6 3 13" xfId="3551"/>
    <cellStyle name="Обычный 3 6 3 14" xfId="3552"/>
    <cellStyle name="Обычный 3 6 3 15" xfId="3553"/>
    <cellStyle name="Обычный 3 6 3 16" xfId="3554"/>
    <cellStyle name="Обычный 3 6 3 2" xfId="3555"/>
    <cellStyle name="Обычный 3 6 3 3" xfId="3556"/>
    <cellStyle name="Обычный 3 6 3 4" xfId="3557"/>
    <cellStyle name="Обычный 3 6 3 5" xfId="3558"/>
    <cellStyle name="Обычный 3 6 3 6" xfId="3559"/>
    <cellStyle name="Обычный 3 6 3 7" xfId="3560"/>
    <cellStyle name="Обычный 3 6 3 8" xfId="3561"/>
    <cellStyle name="Обычный 3 6 3 9" xfId="3562"/>
    <cellStyle name="Обычный 3 6 4" xfId="3563"/>
    <cellStyle name="Обычный 3 6 4 10" xfId="3564"/>
    <cellStyle name="Обычный 3 6 4 11" xfId="3565"/>
    <cellStyle name="Обычный 3 6 4 12" xfId="3566"/>
    <cellStyle name="Обычный 3 6 4 13" xfId="3567"/>
    <cellStyle name="Обычный 3 6 4 14" xfId="3568"/>
    <cellStyle name="Обычный 3 6 4 15" xfId="3569"/>
    <cellStyle name="Обычный 3 6 4 16" xfId="3570"/>
    <cellStyle name="Обычный 3 6 4 2" xfId="3571"/>
    <cellStyle name="Обычный 3 6 4 3" xfId="3572"/>
    <cellStyle name="Обычный 3 6 4 4" xfId="3573"/>
    <cellStyle name="Обычный 3 6 4 5" xfId="3574"/>
    <cellStyle name="Обычный 3 6 4 6" xfId="3575"/>
    <cellStyle name="Обычный 3 6 4 7" xfId="3576"/>
    <cellStyle name="Обычный 3 6 4 8" xfId="3577"/>
    <cellStyle name="Обычный 3 6 4 9" xfId="3578"/>
    <cellStyle name="Обычный 3 6 5" xfId="3579"/>
    <cellStyle name="Обычный 3 6 5 10" xfId="3580"/>
    <cellStyle name="Обычный 3 6 5 11" xfId="3581"/>
    <cellStyle name="Обычный 3 6 5 12" xfId="3582"/>
    <cellStyle name="Обычный 3 6 5 13" xfId="3583"/>
    <cellStyle name="Обычный 3 6 5 14" xfId="3584"/>
    <cellStyle name="Обычный 3 6 5 15" xfId="3585"/>
    <cellStyle name="Обычный 3 6 5 16" xfId="3586"/>
    <cellStyle name="Обычный 3 6 5 2" xfId="3587"/>
    <cellStyle name="Обычный 3 6 5 3" xfId="3588"/>
    <cellStyle name="Обычный 3 6 5 4" xfId="3589"/>
    <cellStyle name="Обычный 3 6 5 5" xfId="3590"/>
    <cellStyle name="Обычный 3 6 5 6" xfId="3591"/>
    <cellStyle name="Обычный 3 6 5 7" xfId="3592"/>
    <cellStyle name="Обычный 3 6 5 8" xfId="3593"/>
    <cellStyle name="Обычный 3 6 5 9" xfId="3594"/>
    <cellStyle name="Обычный 3 6 6" xfId="3595"/>
    <cellStyle name="Обычный 3 6 6 10" xfId="3596"/>
    <cellStyle name="Обычный 3 6 6 11" xfId="3597"/>
    <cellStyle name="Обычный 3 6 6 12" xfId="3598"/>
    <cellStyle name="Обычный 3 6 6 13" xfId="3599"/>
    <cellStyle name="Обычный 3 6 6 14" xfId="3600"/>
    <cellStyle name="Обычный 3 6 6 15" xfId="3601"/>
    <cellStyle name="Обычный 3 6 6 16" xfId="3602"/>
    <cellStyle name="Обычный 3 6 6 2" xfId="3603"/>
    <cellStyle name="Обычный 3 6 6 3" xfId="3604"/>
    <cellStyle name="Обычный 3 6 6 4" xfId="3605"/>
    <cellStyle name="Обычный 3 6 6 5" xfId="3606"/>
    <cellStyle name="Обычный 3 6 6 6" xfId="3607"/>
    <cellStyle name="Обычный 3 6 6 7" xfId="3608"/>
    <cellStyle name="Обычный 3 6 6 8" xfId="3609"/>
    <cellStyle name="Обычный 3 6 6 9" xfId="3610"/>
    <cellStyle name="Обычный 3 6 7" xfId="3611"/>
    <cellStyle name="Обычный 3 6 7 10" xfId="3612"/>
    <cellStyle name="Обычный 3 6 7 11" xfId="3613"/>
    <cellStyle name="Обычный 3 6 7 12" xfId="3614"/>
    <cellStyle name="Обычный 3 6 7 13" xfId="3615"/>
    <cellStyle name="Обычный 3 6 7 14" xfId="3616"/>
    <cellStyle name="Обычный 3 6 7 15" xfId="3617"/>
    <cellStyle name="Обычный 3 6 7 16" xfId="3618"/>
    <cellStyle name="Обычный 3 6 7 2" xfId="3619"/>
    <cellStyle name="Обычный 3 6 7 3" xfId="3620"/>
    <cellStyle name="Обычный 3 6 7 4" xfId="3621"/>
    <cellStyle name="Обычный 3 6 7 5" xfId="3622"/>
    <cellStyle name="Обычный 3 6 7 6" xfId="3623"/>
    <cellStyle name="Обычный 3 6 7 7" xfId="3624"/>
    <cellStyle name="Обычный 3 6 7 8" xfId="3625"/>
    <cellStyle name="Обычный 3 6 7 9" xfId="3626"/>
    <cellStyle name="Обычный 3 6 8" xfId="3627"/>
    <cellStyle name="Обычный 3 6 8 10" xfId="3628"/>
    <cellStyle name="Обычный 3 6 8 11" xfId="3629"/>
    <cellStyle name="Обычный 3 6 8 12" xfId="3630"/>
    <cellStyle name="Обычный 3 6 8 13" xfId="3631"/>
    <cellStyle name="Обычный 3 6 8 14" xfId="3632"/>
    <cellStyle name="Обычный 3 6 8 15" xfId="3633"/>
    <cellStyle name="Обычный 3 6 8 16" xfId="3634"/>
    <cellStyle name="Обычный 3 6 8 2" xfId="3635"/>
    <cellStyle name="Обычный 3 6 8 3" xfId="3636"/>
    <cellStyle name="Обычный 3 6 8 4" xfId="3637"/>
    <cellStyle name="Обычный 3 6 8 5" xfId="3638"/>
    <cellStyle name="Обычный 3 6 8 6" xfId="3639"/>
    <cellStyle name="Обычный 3 6 8 7" xfId="3640"/>
    <cellStyle name="Обычный 3 6 8 8" xfId="3641"/>
    <cellStyle name="Обычный 3 6 8 9" xfId="3642"/>
    <cellStyle name="Обычный 3 6 9" xfId="3643"/>
    <cellStyle name="Обычный 3 7" xfId="3644"/>
    <cellStyle name="Обычный 3 7 10" xfId="3645"/>
    <cellStyle name="Обычный 3 7 11" xfId="3646"/>
    <cellStyle name="Обычный 3 7 12" xfId="3647"/>
    <cellStyle name="Обычный 3 7 13" xfId="3648"/>
    <cellStyle name="Обычный 3 7 14" xfId="3649"/>
    <cellStyle name="Обычный 3 7 15" xfId="3650"/>
    <cellStyle name="Обычный 3 7 16" xfId="3651"/>
    <cellStyle name="Обычный 3 7 17" xfId="3652"/>
    <cellStyle name="Обычный 3 7 18" xfId="3653"/>
    <cellStyle name="Обычный 3 7 19" xfId="3654"/>
    <cellStyle name="Обычный 3 7 2" xfId="3655"/>
    <cellStyle name="Обычный 3 7 2 10" xfId="3656"/>
    <cellStyle name="Обычный 3 7 2 11" xfId="3657"/>
    <cellStyle name="Обычный 3 7 2 12" xfId="3658"/>
    <cellStyle name="Обычный 3 7 2 13" xfId="3659"/>
    <cellStyle name="Обычный 3 7 2 14" xfId="3660"/>
    <cellStyle name="Обычный 3 7 2 15" xfId="3661"/>
    <cellStyle name="Обычный 3 7 2 16" xfId="3662"/>
    <cellStyle name="Обычный 3 7 2 2" xfId="3663"/>
    <cellStyle name="Обычный 3 7 2 3" xfId="3664"/>
    <cellStyle name="Обычный 3 7 2 4" xfId="3665"/>
    <cellStyle name="Обычный 3 7 2 5" xfId="3666"/>
    <cellStyle name="Обычный 3 7 2 6" xfId="3667"/>
    <cellStyle name="Обычный 3 7 2 7" xfId="3668"/>
    <cellStyle name="Обычный 3 7 2 8" xfId="3669"/>
    <cellStyle name="Обычный 3 7 2 9" xfId="3670"/>
    <cellStyle name="Обычный 3 7 20" xfId="3671"/>
    <cellStyle name="Обычный 3 7 21" xfId="3672"/>
    <cellStyle name="Обычный 3 7 22" xfId="3673"/>
    <cellStyle name="Обычный 3 7 23" xfId="3674"/>
    <cellStyle name="Обычный 3 7 24" xfId="3675"/>
    <cellStyle name="Обычный 3 7 25" xfId="3676"/>
    <cellStyle name="Обычный 3 7 26" xfId="3677"/>
    <cellStyle name="Обычный 3 7 3" xfId="3678"/>
    <cellStyle name="Обычный 3 7 3 10" xfId="3679"/>
    <cellStyle name="Обычный 3 7 3 11" xfId="3680"/>
    <cellStyle name="Обычный 3 7 3 12" xfId="3681"/>
    <cellStyle name="Обычный 3 7 3 13" xfId="3682"/>
    <cellStyle name="Обычный 3 7 3 14" xfId="3683"/>
    <cellStyle name="Обычный 3 7 3 15" xfId="3684"/>
    <cellStyle name="Обычный 3 7 3 16" xfId="3685"/>
    <cellStyle name="Обычный 3 7 3 2" xfId="3686"/>
    <cellStyle name="Обычный 3 7 3 3" xfId="3687"/>
    <cellStyle name="Обычный 3 7 3 4" xfId="3688"/>
    <cellStyle name="Обычный 3 7 3 5" xfId="3689"/>
    <cellStyle name="Обычный 3 7 3 6" xfId="3690"/>
    <cellStyle name="Обычный 3 7 3 7" xfId="3691"/>
    <cellStyle name="Обычный 3 7 3 8" xfId="3692"/>
    <cellStyle name="Обычный 3 7 3 9" xfId="3693"/>
    <cellStyle name="Обычный 3 7 4" xfId="3694"/>
    <cellStyle name="Обычный 3 7 4 10" xfId="3695"/>
    <cellStyle name="Обычный 3 7 4 11" xfId="3696"/>
    <cellStyle name="Обычный 3 7 4 12" xfId="3697"/>
    <cellStyle name="Обычный 3 7 4 13" xfId="3698"/>
    <cellStyle name="Обычный 3 7 4 14" xfId="3699"/>
    <cellStyle name="Обычный 3 7 4 15" xfId="3700"/>
    <cellStyle name="Обычный 3 7 4 16" xfId="3701"/>
    <cellStyle name="Обычный 3 7 4 2" xfId="3702"/>
    <cellStyle name="Обычный 3 7 4 3" xfId="3703"/>
    <cellStyle name="Обычный 3 7 4 4" xfId="3704"/>
    <cellStyle name="Обычный 3 7 4 5" xfId="3705"/>
    <cellStyle name="Обычный 3 7 4 6" xfId="3706"/>
    <cellStyle name="Обычный 3 7 4 7" xfId="3707"/>
    <cellStyle name="Обычный 3 7 4 8" xfId="3708"/>
    <cellStyle name="Обычный 3 7 4 9" xfId="3709"/>
    <cellStyle name="Обычный 3 7 5" xfId="3710"/>
    <cellStyle name="Обычный 3 7 5 10" xfId="3711"/>
    <cellStyle name="Обычный 3 7 5 11" xfId="3712"/>
    <cellStyle name="Обычный 3 7 5 12" xfId="3713"/>
    <cellStyle name="Обычный 3 7 5 13" xfId="3714"/>
    <cellStyle name="Обычный 3 7 5 14" xfId="3715"/>
    <cellStyle name="Обычный 3 7 5 15" xfId="3716"/>
    <cellStyle name="Обычный 3 7 5 16" xfId="3717"/>
    <cellStyle name="Обычный 3 7 5 2" xfId="3718"/>
    <cellStyle name="Обычный 3 7 5 3" xfId="3719"/>
    <cellStyle name="Обычный 3 7 5 4" xfId="3720"/>
    <cellStyle name="Обычный 3 7 5 5" xfId="3721"/>
    <cellStyle name="Обычный 3 7 5 6" xfId="3722"/>
    <cellStyle name="Обычный 3 7 5 7" xfId="3723"/>
    <cellStyle name="Обычный 3 7 5 8" xfId="3724"/>
    <cellStyle name="Обычный 3 7 5 9" xfId="3725"/>
    <cellStyle name="Обычный 3 7 6" xfId="3726"/>
    <cellStyle name="Обычный 3 7 6 10" xfId="3727"/>
    <cellStyle name="Обычный 3 7 6 11" xfId="3728"/>
    <cellStyle name="Обычный 3 7 6 12" xfId="3729"/>
    <cellStyle name="Обычный 3 7 6 13" xfId="3730"/>
    <cellStyle name="Обычный 3 7 6 14" xfId="3731"/>
    <cellStyle name="Обычный 3 7 6 15" xfId="3732"/>
    <cellStyle name="Обычный 3 7 6 16" xfId="3733"/>
    <cellStyle name="Обычный 3 7 6 2" xfId="3734"/>
    <cellStyle name="Обычный 3 7 6 3" xfId="3735"/>
    <cellStyle name="Обычный 3 7 6 4" xfId="3736"/>
    <cellStyle name="Обычный 3 7 6 5" xfId="3737"/>
    <cellStyle name="Обычный 3 7 6 6" xfId="3738"/>
    <cellStyle name="Обычный 3 7 6 7" xfId="3739"/>
    <cellStyle name="Обычный 3 7 6 8" xfId="3740"/>
    <cellStyle name="Обычный 3 7 6 9" xfId="3741"/>
    <cellStyle name="Обычный 3 7 7" xfId="3742"/>
    <cellStyle name="Обычный 3 7 7 10" xfId="3743"/>
    <cellStyle name="Обычный 3 7 7 11" xfId="3744"/>
    <cellStyle name="Обычный 3 7 7 12" xfId="3745"/>
    <cellStyle name="Обычный 3 7 7 13" xfId="3746"/>
    <cellStyle name="Обычный 3 7 7 14" xfId="3747"/>
    <cellStyle name="Обычный 3 7 7 15" xfId="3748"/>
    <cellStyle name="Обычный 3 7 7 16" xfId="3749"/>
    <cellStyle name="Обычный 3 7 7 2" xfId="3750"/>
    <cellStyle name="Обычный 3 7 7 3" xfId="3751"/>
    <cellStyle name="Обычный 3 7 7 4" xfId="3752"/>
    <cellStyle name="Обычный 3 7 7 5" xfId="3753"/>
    <cellStyle name="Обычный 3 7 7 6" xfId="3754"/>
    <cellStyle name="Обычный 3 7 7 7" xfId="3755"/>
    <cellStyle name="Обычный 3 7 7 8" xfId="3756"/>
    <cellStyle name="Обычный 3 7 7 9" xfId="3757"/>
    <cellStyle name="Обычный 3 7 8" xfId="3758"/>
    <cellStyle name="Обычный 3 7 8 10" xfId="3759"/>
    <cellStyle name="Обычный 3 7 8 11" xfId="3760"/>
    <cellStyle name="Обычный 3 7 8 12" xfId="3761"/>
    <cellStyle name="Обычный 3 7 8 13" xfId="3762"/>
    <cellStyle name="Обычный 3 7 8 14" xfId="3763"/>
    <cellStyle name="Обычный 3 7 8 15" xfId="3764"/>
    <cellStyle name="Обычный 3 7 8 16" xfId="3765"/>
    <cellStyle name="Обычный 3 7 8 2" xfId="3766"/>
    <cellStyle name="Обычный 3 7 8 3" xfId="3767"/>
    <cellStyle name="Обычный 3 7 8 4" xfId="3768"/>
    <cellStyle name="Обычный 3 7 8 5" xfId="3769"/>
    <cellStyle name="Обычный 3 7 8 6" xfId="3770"/>
    <cellStyle name="Обычный 3 7 8 7" xfId="3771"/>
    <cellStyle name="Обычный 3 7 8 8" xfId="3772"/>
    <cellStyle name="Обычный 3 7 8 9" xfId="3773"/>
    <cellStyle name="Обычный 3 7 9" xfId="3774"/>
    <cellStyle name="Обычный 3 8" xfId="3775"/>
    <cellStyle name="Обычный 3 8 10" xfId="3776"/>
    <cellStyle name="Обычный 3 8 11" xfId="3777"/>
    <cellStyle name="Обычный 3 8 12" xfId="3778"/>
    <cellStyle name="Обычный 3 8 13" xfId="3779"/>
    <cellStyle name="Обычный 3 8 14" xfId="3780"/>
    <cellStyle name="Обычный 3 8 15" xfId="3781"/>
    <cellStyle name="Обычный 3 8 16" xfId="3782"/>
    <cellStyle name="Обычный 3 8 2" xfId="3783"/>
    <cellStyle name="Обычный 3 8 3" xfId="3784"/>
    <cellStyle name="Обычный 3 8 4" xfId="3785"/>
    <cellStyle name="Обычный 3 8 5" xfId="3786"/>
    <cellStyle name="Обычный 3 8 6" xfId="3787"/>
    <cellStyle name="Обычный 3 8 7" xfId="3788"/>
    <cellStyle name="Обычный 3 8 8" xfId="3789"/>
    <cellStyle name="Обычный 3 8 9" xfId="3790"/>
    <cellStyle name="Обычный 3 9" xfId="3791"/>
    <cellStyle name="Обычный 3 9 10" xfId="3792"/>
    <cellStyle name="Обычный 3 9 11" xfId="3793"/>
    <cellStyle name="Обычный 3 9 12" xfId="3794"/>
    <cellStyle name="Обычный 3 9 13" xfId="3795"/>
    <cellStyle name="Обычный 3 9 14" xfId="3796"/>
    <cellStyle name="Обычный 3 9 15" xfId="3797"/>
    <cellStyle name="Обычный 3 9 16" xfId="3798"/>
    <cellStyle name="Обычный 3 9 2" xfId="3799"/>
    <cellStyle name="Обычный 3 9 3" xfId="3800"/>
    <cellStyle name="Обычный 3 9 4" xfId="3801"/>
    <cellStyle name="Обычный 3 9 5" xfId="3802"/>
    <cellStyle name="Обычный 3 9 6" xfId="3803"/>
    <cellStyle name="Обычный 3 9 7" xfId="3804"/>
    <cellStyle name="Обычный 3 9 8" xfId="3805"/>
    <cellStyle name="Обычный 3 9 9" xfId="3806"/>
    <cellStyle name="Обычный 3_Баланс2012_15.06.11" xfId="3807"/>
    <cellStyle name="Обычный 30" xfId="3808"/>
    <cellStyle name="Обычный 30 2" xfId="3809"/>
    <cellStyle name="Обычный 31 2" xfId="3810"/>
    <cellStyle name="Обычный 32 2" xfId="3811"/>
    <cellStyle name="Обычный 33 2" xfId="3812"/>
    <cellStyle name="Обычный 34 2" xfId="3813"/>
    <cellStyle name="Обычный 35 2" xfId="3814"/>
    <cellStyle name="Обычный 36 2" xfId="3815"/>
    <cellStyle name="Обычный 37 2" xfId="3816"/>
    <cellStyle name="Обычный 38 2" xfId="3817"/>
    <cellStyle name="Обычный 39" xfId="3818"/>
    <cellStyle name="Обычный 39 2" xfId="3819"/>
    <cellStyle name="Обычный 4" xfId="3820"/>
    <cellStyle name="Обычный 4 10" xfId="3821"/>
    <cellStyle name="Обычный 4 11" xfId="3822"/>
    <cellStyle name="Обычный 4 12" xfId="3823"/>
    <cellStyle name="Обычный 4 13" xfId="3824"/>
    <cellStyle name="Обычный 4 14" xfId="3825"/>
    <cellStyle name="Обычный 4 15" xfId="3826"/>
    <cellStyle name="Обычный 4 16" xfId="3827"/>
    <cellStyle name="Обычный 4 17" xfId="3828"/>
    <cellStyle name="Обычный 4 18" xfId="3829"/>
    <cellStyle name="Обычный 4 19" xfId="3830"/>
    <cellStyle name="Обычный 4 2" xfId="3831"/>
    <cellStyle name="Обычный 4 2 2" xfId="3832"/>
    <cellStyle name="Обычный 4 2 2 2" xfId="3833"/>
    <cellStyle name="Обычный 4 2 3" xfId="3834"/>
    <cellStyle name="Обычный 4 2 4" xfId="3835"/>
    <cellStyle name="Обычный 4 2 5" xfId="3836"/>
    <cellStyle name="Обычный 4 20" xfId="3837"/>
    <cellStyle name="Обычный 4 3" xfId="3838"/>
    <cellStyle name="Обычный 4 3 2" xfId="3839"/>
    <cellStyle name="Обычный 4 3 3" xfId="3840"/>
    <cellStyle name="Обычный 4 4" xfId="3841"/>
    <cellStyle name="Обычный 4 4 2" xfId="3842"/>
    <cellStyle name="Обычный 4 5" xfId="3843"/>
    <cellStyle name="Обычный 4 6" xfId="3844"/>
    <cellStyle name="Обычный 4 7" xfId="3845"/>
    <cellStyle name="Обычный 4 8" xfId="3846"/>
    <cellStyle name="Обычный 4 9" xfId="3847"/>
    <cellStyle name="Обычный 4_Баланс2012_15.06.11" xfId="3848"/>
    <cellStyle name="Обычный 40 2" xfId="3849"/>
    <cellStyle name="Обычный 41 2" xfId="3850"/>
    <cellStyle name="Обычный 5" xfId="3851"/>
    <cellStyle name="Обычный 5 10" xfId="3852"/>
    <cellStyle name="Обычный 5 11" xfId="3853"/>
    <cellStyle name="Обычный 5 12" xfId="3854"/>
    <cellStyle name="Обычный 5 13" xfId="3855"/>
    <cellStyle name="Обычный 5 14" xfId="3856"/>
    <cellStyle name="Обычный 5 15" xfId="3857"/>
    <cellStyle name="Обычный 5 16" xfId="3858"/>
    <cellStyle name="Обычный 5 17" xfId="3859"/>
    <cellStyle name="Обычный 5 18" xfId="3860"/>
    <cellStyle name="Обычный 5 19" xfId="3861"/>
    <cellStyle name="Обычный 5 2" xfId="3862"/>
    <cellStyle name="Обычный 5 2 2" xfId="3863"/>
    <cellStyle name="Обычный 5 2_Xl0001803" xfId="3864"/>
    <cellStyle name="Обычный 5 20" xfId="3865"/>
    <cellStyle name="Обычный 5 3" xfId="1"/>
    <cellStyle name="Обычный 5 4" xfId="3866"/>
    <cellStyle name="Обычный 5 4 2" xfId="3867"/>
    <cellStyle name="Обычный 5 4 3" xfId="3868"/>
    <cellStyle name="Обычный 5 4 4" xfId="3869"/>
    <cellStyle name="Обычный 5 4 5" xfId="3870"/>
    <cellStyle name="Обычный 5 4 6" xfId="3871"/>
    <cellStyle name="Обычный 5 4 7" xfId="3872"/>
    <cellStyle name="Обычный 5 4 8" xfId="3873"/>
    <cellStyle name="Обычный 5 4 9" xfId="3874"/>
    <cellStyle name="Обычный 5 5" xfId="3875"/>
    <cellStyle name="Обычный 5 6" xfId="3876"/>
    <cellStyle name="Обычный 5 7" xfId="3877"/>
    <cellStyle name="Обычный 5 8" xfId="3878"/>
    <cellStyle name="Обычный 5 9" xfId="3879"/>
    <cellStyle name="Обычный 5_Итоги тариф. кампании 2011_коррек" xfId="3880"/>
    <cellStyle name="Обычный 6" xfId="3881"/>
    <cellStyle name="Обычный 6 10" xfId="3882"/>
    <cellStyle name="Обычный 6 11" xfId="3883"/>
    <cellStyle name="Обычный 6 12" xfId="3884"/>
    <cellStyle name="Обычный 6 13" xfId="3885"/>
    <cellStyle name="Обычный 6 14" xfId="3886"/>
    <cellStyle name="Обычный 6 15" xfId="3887"/>
    <cellStyle name="Обычный 6 16" xfId="3888"/>
    <cellStyle name="Обычный 6 2" xfId="3889"/>
    <cellStyle name="Обычный 6 2 2" xfId="3890"/>
    <cellStyle name="Обычный 6 2 2 2" xfId="3891"/>
    <cellStyle name="Обычный 6 2 3" xfId="3892"/>
    <cellStyle name="Обычный 6 2 4" xfId="3893"/>
    <cellStyle name="Обычный 6 3" xfId="3894"/>
    <cellStyle name="Обычный 6 4" xfId="3895"/>
    <cellStyle name="Обычный 6 4 2" xfId="3896"/>
    <cellStyle name="Обычный 6 5" xfId="3897"/>
    <cellStyle name="Обычный 6 5 2" xfId="3898"/>
    <cellStyle name="Обычный 6 6" xfId="3899"/>
    <cellStyle name="Обычный 6 7" xfId="3900"/>
    <cellStyle name="Обычный 6 8" xfId="3901"/>
    <cellStyle name="Обычный 6 9" xfId="3902"/>
    <cellStyle name="Обычный 6_Итоги тариф. кампании 2011_коррек" xfId="3903"/>
    <cellStyle name="Обычный 7" xfId="3904"/>
    <cellStyle name="Обычный 7 10" xfId="3905"/>
    <cellStyle name="Обычный 7 11" xfId="3906"/>
    <cellStyle name="Обычный 7 12" xfId="3907"/>
    <cellStyle name="Обычный 7 13" xfId="3908"/>
    <cellStyle name="Обычный 7 14" xfId="3909"/>
    <cellStyle name="Обычный 7 15" xfId="3910"/>
    <cellStyle name="Обычный 7 16" xfId="3911"/>
    <cellStyle name="Обычный 7 2" xfId="3912"/>
    <cellStyle name="Обычный 7 2 2" xfId="3913"/>
    <cellStyle name="Обычный 7 2 3" xfId="3914"/>
    <cellStyle name="Обычный 7 3" xfId="3915"/>
    <cellStyle name="Обычный 7 4" xfId="3916"/>
    <cellStyle name="Обычный 7 4 2" xfId="3917"/>
    <cellStyle name="Обычный 7 5" xfId="3918"/>
    <cellStyle name="Обычный 7 6" xfId="3919"/>
    <cellStyle name="Обычный 7 7" xfId="3920"/>
    <cellStyle name="Обычный 7 8" xfId="3921"/>
    <cellStyle name="Обычный 7 9" xfId="3922"/>
    <cellStyle name="Обычный 7_Итоги тариф. кампании 2011_коррек" xfId="3923"/>
    <cellStyle name="Обычный 8" xfId="3924"/>
    <cellStyle name="Обычный 8 10" xfId="3925"/>
    <cellStyle name="Обычный 8 11" xfId="3926"/>
    <cellStyle name="Обычный 8 2" xfId="3927"/>
    <cellStyle name="Обычный 8 2 2" xfId="3928"/>
    <cellStyle name="Обычный 8 3" xfId="3929"/>
    <cellStyle name="Обычный 8 4" xfId="3930"/>
    <cellStyle name="Обычный 8 5" xfId="3931"/>
    <cellStyle name="Обычный 8 6" xfId="3932"/>
    <cellStyle name="Обычный 8 7" xfId="3933"/>
    <cellStyle name="Обычный 8 8" xfId="3934"/>
    <cellStyle name="Обычный 8 9" xfId="3935"/>
    <cellStyle name="Обычный 81" xfId="3936"/>
    <cellStyle name="Обычный 9" xfId="3937"/>
    <cellStyle name="Обычный 9 2" xfId="3938"/>
    <cellStyle name="Обычный 9 2 2" xfId="3939"/>
    <cellStyle name="Обычный 9 3" xfId="3940"/>
    <cellStyle name="Обычный 9_Xl0001803" xfId="3941"/>
    <cellStyle name="Обычный 98" xfId="3942"/>
    <cellStyle name="Обычный_Лист1" xfId="8722"/>
    <cellStyle name="Обычный_лфЖ 2015" xfId="8723"/>
    <cellStyle name="Обычный1" xfId="3943"/>
    <cellStyle name="Плохой 10" xfId="3944"/>
    <cellStyle name="Плохой 11" xfId="3945"/>
    <cellStyle name="Плохой 2" xfId="3946"/>
    <cellStyle name="Плохой 2 10" xfId="3947"/>
    <cellStyle name="Плохой 2 11" xfId="3948"/>
    <cellStyle name="Плохой 2 2" xfId="3949"/>
    <cellStyle name="Плохой 2 3" xfId="3950"/>
    <cellStyle name="Плохой 2 4" xfId="3951"/>
    <cellStyle name="Плохой 2 5" xfId="3952"/>
    <cellStyle name="Плохой 2 6" xfId="3953"/>
    <cellStyle name="Плохой 2 7" xfId="3954"/>
    <cellStyle name="Плохой 2 8" xfId="3955"/>
    <cellStyle name="Плохой 2 9" xfId="3956"/>
    <cellStyle name="Плохой 3" xfId="3957"/>
    <cellStyle name="Плохой 4" xfId="3958"/>
    <cellStyle name="Плохой 5" xfId="3959"/>
    <cellStyle name="Плохой 6" xfId="3960"/>
    <cellStyle name="Плохой 7" xfId="3961"/>
    <cellStyle name="Плохой 8" xfId="3962"/>
    <cellStyle name="Плохой 9" xfId="3963"/>
    <cellStyle name="По центру с переносом" xfId="3964"/>
    <cellStyle name="По центру с переносом 2" xfId="3965"/>
    <cellStyle name="По ширине с переносом" xfId="3966"/>
    <cellStyle name="По ширине с переносом 2" xfId="3967"/>
    <cellStyle name="Поле ввода" xfId="3968"/>
    <cellStyle name="Пояснение 10" xfId="3969"/>
    <cellStyle name="Пояснение 11" xfId="3970"/>
    <cellStyle name="Пояснение 2" xfId="3971"/>
    <cellStyle name="Пояснение 2 10" xfId="3972"/>
    <cellStyle name="Пояснение 2 11" xfId="3973"/>
    <cellStyle name="Пояснение 2 2" xfId="3974"/>
    <cellStyle name="Пояснение 2 3" xfId="3975"/>
    <cellStyle name="Пояснение 2 4" xfId="3976"/>
    <cellStyle name="Пояснение 2 5" xfId="3977"/>
    <cellStyle name="Пояснение 2 6" xfId="3978"/>
    <cellStyle name="Пояснение 2 7" xfId="3979"/>
    <cellStyle name="Пояснение 2 8" xfId="3980"/>
    <cellStyle name="Пояснение 2 9" xfId="3981"/>
    <cellStyle name="Пояснение 3" xfId="3982"/>
    <cellStyle name="Пояснение 4" xfId="3983"/>
    <cellStyle name="Пояснение 5" xfId="3984"/>
    <cellStyle name="Пояснение 6" xfId="3985"/>
    <cellStyle name="Пояснение 7" xfId="3986"/>
    <cellStyle name="Пояснение 8" xfId="3987"/>
    <cellStyle name="Пояснение 9" xfId="3988"/>
    <cellStyle name="Примечание 10" xfId="3989"/>
    <cellStyle name="Примечание 11" xfId="3990"/>
    <cellStyle name="Примечание 2" xfId="3991"/>
    <cellStyle name="Примечание 2 10" xfId="3992"/>
    <cellStyle name="Примечание 2 11" xfId="3993"/>
    <cellStyle name="Примечание 2 2" xfId="3994"/>
    <cellStyle name="Примечание 2 3" xfId="3995"/>
    <cellStyle name="Примечание 2 4" xfId="3996"/>
    <cellStyle name="Примечание 2 5" xfId="3997"/>
    <cellStyle name="Примечание 2 6" xfId="3998"/>
    <cellStyle name="Примечание 2 7" xfId="3999"/>
    <cellStyle name="Примечание 2 8" xfId="4000"/>
    <cellStyle name="Примечание 2 9" xfId="4001"/>
    <cellStyle name="Примечание 3" xfId="4002"/>
    <cellStyle name="Примечание 3 2" xfId="4003"/>
    <cellStyle name="Примечание 4" xfId="4004"/>
    <cellStyle name="Примечание 5" xfId="4005"/>
    <cellStyle name="Примечание 6" xfId="4006"/>
    <cellStyle name="Примечание 7" xfId="4007"/>
    <cellStyle name="Примечание 8" xfId="4008"/>
    <cellStyle name="Примечание 9" xfId="4009"/>
    <cellStyle name="Процентный 10" xfId="4010"/>
    <cellStyle name="Процентный 10 10" xfId="4011"/>
    <cellStyle name="Процентный 10 10 2" xfId="4012"/>
    <cellStyle name="Процентный 10 10 3" xfId="4013"/>
    <cellStyle name="Процентный 10 10 3 2" xfId="4014"/>
    <cellStyle name="Процентный 10 10 4" xfId="4015"/>
    <cellStyle name="Процентный 10 11" xfId="4016"/>
    <cellStyle name="Процентный 10 12" xfId="4017"/>
    <cellStyle name="Процентный 10 2" xfId="4018"/>
    <cellStyle name="Процентный 10 2 2" xfId="4019"/>
    <cellStyle name="Процентный 10 3" xfId="4020"/>
    <cellStyle name="Процентный 10 4" xfId="4021"/>
    <cellStyle name="Процентный 10 5" xfId="4022"/>
    <cellStyle name="Процентный 10 6" xfId="4023"/>
    <cellStyle name="Процентный 10 7" xfId="4024"/>
    <cellStyle name="Процентный 10 8" xfId="4025"/>
    <cellStyle name="Процентный 10 9" xfId="4026"/>
    <cellStyle name="Процентный 11" xfId="4027"/>
    <cellStyle name="Процентный 11 2" xfId="4028"/>
    <cellStyle name="Процентный 11 3" xfId="4029"/>
    <cellStyle name="Процентный 12" xfId="4030"/>
    <cellStyle name="Процентный 12 2" xfId="4031"/>
    <cellStyle name="Процентный 13" xfId="4032"/>
    <cellStyle name="Процентный 14" xfId="4033"/>
    <cellStyle name="Процентный 15" xfId="4034"/>
    <cellStyle name="Процентный 16" xfId="4035"/>
    <cellStyle name="Процентный 2" xfId="4036"/>
    <cellStyle name="Процентный 2 10" xfId="4037"/>
    <cellStyle name="Процентный 2 10 10" xfId="4038"/>
    <cellStyle name="Процентный 2 10 11" xfId="4039"/>
    <cellStyle name="Процентный 2 10 12" xfId="4040"/>
    <cellStyle name="Процентный 2 10 2" xfId="4041"/>
    <cellStyle name="Процентный 2 10 3" xfId="4042"/>
    <cellStyle name="Процентный 2 10 4" xfId="4043"/>
    <cellStyle name="Процентный 2 10 5" xfId="4044"/>
    <cellStyle name="Процентный 2 10 6" xfId="4045"/>
    <cellStyle name="Процентный 2 10 7" xfId="4046"/>
    <cellStyle name="Процентный 2 10 8" xfId="4047"/>
    <cellStyle name="Процентный 2 10 9" xfId="4048"/>
    <cellStyle name="Процентный 2 11" xfId="4049"/>
    <cellStyle name="Процентный 2 12" xfId="4050"/>
    <cellStyle name="Процентный 2 13" xfId="4051"/>
    <cellStyle name="Процентный 2 14" xfId="4052"/>
    <cellStyle name="Процентный 2 15" xfId="4053"/>
    <cellStyle name="Процентный 2 16" xfId="4054"/>
    <cellStyle name="Процентный 2 17" xfId="4055"/>
    <cellStyle name="Процентный 2 18" xfId="4056"/>
    <cellStyle name="Процентный 2 19" xfId="4057"/>
    <cellStyle name="Процентный 2 2" xfId="4058"/>
    <cellStyle name="Процентный 2 2 10" xfId="4059"/>
    <cellStyle name="Процентный 2 2 11" xfId="4060"/>
    <cellStyle name="Процентный 2 2 12" xfId="4061"/>
    <cellStyle name="Процентный 2 2 2" xfId="4062"/>
    <cellStyle name="Процентный 2 2 2 2" xfId="4063"/>
    <cellStyle name="Процентный 2 2 3" xfId="4064"/>
    <cellStyle name="Процентный 2 2 4" xfId="4065"/>
    <cellStyle name="Процентный 2 2 5" xfId="4066"/>
    <cellStyle name="Процентный 2 2 6" xfId="4067"/>
    <cellStyle name="Процентный 2 2 7" xfId="4068"/>
    <cellStyle name="Процентный 2 2 8" xfId="4069"/>
    <cellStyle name="Процентный 2 2 9" xfId="4070"/>
    <cellStyle name="Процентный 2 20" xfId="4071"/>
    <cellStyle name="Процентный 2 21" xfId="4072"/>
    <cellStyle name="Процентный 2 3" xfId="4073"/>
    <cellStyle name="Процентный 2 3 10" xfId="4074"/>
    <cellStyle name="Процентный 2 3 11" xfId="4075"/>
    <cellStyle name="Процентный 2 3 12" xfId="4076"/>
    <cellStyle name="Процентный 2 3 2" xfId="4077"/>
    <cellStyle name="Процентный 2 3 3" xfId="4078"/>
    <cellStyle name="Процентный 2 3 4" xfId="4079"/>
    <cellStyle name="Процентный 2 3 5" xfId="4080"/>
    <cellStyle name="Процентный 2 3 6" xfId="4081"/>
    <cellStyle name="Процентный 2 3 7" xfId="4082"/>
    <cellStyle name="Процентный 2 3 8" xfId="4083"/>
    <cellStyle name="Процентный 2 3 9" xfId="4084"/>
    <cellStyle name="Процентный 2 4" xfId="4085"/>
    <cellStyle name="Процентный 2 4 10" xfId="4086"/>
    <cellStyle name="Процентный 2 4 11" xfId="4087"/>
    <cellStyle name="Процентный 2 4 12" xfId="4088"/>
    <cellStyle name="Процентный 2 4 2" xfId="4089"/>
    <cellStyle name="Процентный 2 4 2 2" xfId="4090"/>
    <cellStyle name="Процентный 2 4 3" xfId="4091"/>
    <cellStyle name="Процентный 2 4 4" xfId="4092"/>
    <cellStyle name="Процентный 2 4 4 2" xfId="4093"/>
    <cellStyle name="Процентный 2 4 4 3" xfId="4094"/>
    <cellStyle name="Процентный 2 4 4 4" xfId="4095"/>
    <cellStyle name="Процентный 2 4 4 5" xfId="4096"/>
    <cellStyle name="Процентный 2 4 4 6" xfId="4097"/>
    <cellStyle name="Процентный 2 4 4 7" xfId="4098"/>
    <cellStyle name="Процентный 2 4 4 8" xfId="4099"/>
    <cellStyle name="Процентный 2 4 4 9" xfId="4100"/>
    <cellStyle name="Процентный 2 4 5" xfId="4101"/>
    <cellStyle name="Процентный 2 4 6" xfId="4102"/>
    <cellStyle name="Процентный 2 4 7" xfId="4103"/>
    <cellStyle name="Процентный 2 4 8" xfId="4104"/>
    <cellStyle name="Процентный 2 4 9" xfId="4105"/>
    <cellStyle name="Процентный 2 5" xfId="4106"/>
    <cellStyle name="Процентный 2 5 10" xfId="4107"/>
    <cellStyle name="Процентный 2 5 11" xfId="4108"/>
    <cellStyle name="Процентный 2 5 12" xfId="4109"/>
    <cellStyle name="Процентный 2 5 2" xfId="4110"/>
    <cellStyle name="Процентный 2 5 3" xfId="4111"/>
    <cellStyle name="Процентный 2 5 4" xfId="4112"/>
    <cellStyle name="Процентный 2 5 5" xfId="4113"/>
    <cellStyle name="Процентный 2 5 6" xfId="4114"/>
    <cellStyle name="Процентный 2 5 7" xfId="4115"/>
    <cellStyle name="Процентный 2 5 8" xfId="4116"/>
    <cellStyle name="Процентный 2 5 9" xfId="4117"/>
    <cellStyle name="Процентный 2 6" xfId="4118"/>
    <cellStyle name="Процентный 2 6 10" xfId="4119"/>
    <cellStyle name="Процентный 2 6 11" xfId="4120"/>
    <cellStyle name="Процентный 2 6 12" xfId="4121"/>
    <cellStyle name="Процентный 2 6 2" xfId="4122"/>
    <cellStyle name="Процентный 2 6 3" xfId="4123"/>
    <cellStyle name="Процентный 2 6 4" xfId="4124"/>
    <cellStyle name="Процентный 2 6 5" xfId="4125"/>
    <cellStyle name="Процентный 2 6 6" xfId="4126"/>
    <cellStyle name="Процентный 2 6 7" xfId="4127"/>
    <cellStyle name="Процентный 2 6 8" xfId="4128"/>
    <cellStyle name="Процентный 2 6 9" xfId="4129"/>
    <cellStyle name="Процентный 2 7" xfId="4130"/>
    <cellStyle name="Процентный 2 7 10" xfId="4131"/>
    <cellStyle name="Процентный 2 7 11" xfId="4132"/>
    <cellStyle name="Процентный 2 7 12" xfId="4133"/>
    <cellStyle name="Процентный 2 7 2" xfId="4134"/>
    <cellStyle name="Процентный 2 7 3" xfId="4135"/>
    <cellStyle name="Процентный 2 7 4" xfId="4136"/>
    <cellStyle name="Процентный 2 7 5" xfId="4137"/>
    <cellStyle name="Процентный 2 7 6" xfId="4138"/>
    <cellStyle name="Процентный 2 7 7" xfId="4139"/>
    <cellStyle name="Процентный 2 7 8" xfId="4140"/>
    <cellStyle name="Процентный 2 7 9" xfId="4141"/>
    <cellStyle name="Процентный 2 8" xfId="4142"/>
    <cellStyle name="Процентный 2 8 10" xfId="4143"/>
    <cellStyle name="Процентный 2 8 11" xfId="4144"/>
    <cellStyle name="Процентный 2 8 12" xfId="4145"/>
    <cellStyle name="Процентный 2 8 2" xfId="4146"/>
    <cellStyle name="Процентный 2 8 3" xfId="4147"/>
    <cellStyle name="Процентный 2 8 4" xfId="4148"/>
    <cellStyle name="Процентный 2 8 5" xfId="4149"/>
    <cellStyle name="Процентный 2 8 6" xfId="4150"/>
    <cellStyle name="Процентный 2 8 7" xfId="4151"/>
    <cellStyle name="Процентный 2 8 8" xfId="4152"/>
    <cellStyle name="Процентный 2 8 9" xfId="4153"/>
    <cellStyle name="Процентный 2 9" xfId="4154"/>
    <cellStyle name="Процентный 2 9 10" xfId="4155"/>
    <cellStyle name="Процентный 2 9 11" xfId="4156"/>
    <cellStyle name="Процентный 2 9 12" xfId="4157"/>
    <cellStyle name="Процентный 2 9 2" xfId="4158"/>
    <cellStyle name="Процентный 2 9 3" xfId="4159"/>
    <cellStyle name="Процентный 2 9 4" xfId="4160"/>
    <cellStyle name="Процентный 2 9 5" xfId="4161"/>
    <cellStyle name="Процентный 2 9 6" xfId="4162"/>
    <cellStyle name="Процентный 2 9 7" xfId="4163"/>
    <cellStyle name="Процентный 2 9 8" xfId="4164"/>
    <cellStyle name="Процентный 2 9 9" xfId="4165"/>
    <cellStyle name="Процентный 3" xfId="4166"/>
    <cellStyle name="Процентный 3 10" xfId="4167"/>
    <cellStyle name="Процентный 3 11" xfId="4168"/>
    <cellStyle name="Процентный 3 12" xfId="4169"/>
    <cellStyle name="Процентный 3 2" xfId="4170"/>
    <cellStyle name="Процентный 3 2 2" xfId="4171"/>
    <cellStyle name="Процентный 3 2 2 2" xfId="4172"/>
    <cellStyle name="Процентный 3 3" xfId="4173"/>
    <cellStyle name="Процентный 3 3 2" xfId="4174"/>
    <cellStyle name="Процентный 3 4" xfId="4175"/>
    <cellStyle name="Процентный 3 5" xfId="4176"/>
    <cellStyle name="Процентный 3 6" xfId="4177"/>
    <cellStyle name="Процентный 3 7" xfId="4178"/>
    <cellStyle name="Процентный 3 8" xfId="4179"/>
    <cellStyle name="Процентный 3 9" xfId="4180"/>
    <cellStyle name="Процентный 4" xfId="4181"/>
    <cellStyle name="Процентный 4 10" xfId="4182"/>
    <cellStyle name="Процентный 4 11" xfId="4183"/>
    <cellStyle name="Процентный 4 12" xfId="4184"/>
    <cellStyle name="Процентный 4 2" xfId="4185"/>
    <cellStyle name="Процентный 4 2 2" xfId="4186"/>
    <cellStyle name="Процентный 4 3" xfId="4187"/>
    <cellStyle name="Процентный 4 4" xfId="4188"/>
    <cellStyle name="Процентный 4 5" xfId="4189"/>
    <cellStyle name="Процентный 4 6" xfId="4190"/>
    <cellStyle name="Процентный 4 6 2" xfId="4191"/>
    <cellStyle name="Процентный 4 7" xfId="4192"/>
    <cellStyle name="Процентный 4 8" xfId="4193"/>
    <cellStyle name="Процентный 4 9" xfId="4194"/>
    <cellStyle name="Процентный 5" xfId="4195"/>
    <cellStyle name="Процентный 5 10" xfId="4196"/>
    <cellStyle name="Процентный 5 11" xfId="4197"/>
    <cellStyle name="Процентный 5 12" xfId="4198"/>
    <cellStyle name="Процентный 5 2" xfId="4199"/>
    <cellStyle name="Процентный 5 2 2" xfId="4200"/>
    <cellStyle name="Процентный 5 3" xfId="4201"/>
    <cellStyle name="Процентный 5 4" xfId="4202"/>
    <cellStyle name="Процентный 5 5" xfId="4203"/>
    <cellStyle name="Процентный 5 6" xfId="4204"/>
    <cellStyle name="Процентный 5 7" xfId="4205"/>
    <cellStyle name="Процентный 5 8" xfId="4206"/>
    <cellStyle name="Процентный 5 9" xfId="4207"/>
    <cellStyle name="Процентный 6" xfId="4208"/>
    <cellStyle name="Процентный 6 10" xfId="4209"/>
    <cellStyle name="Процентный 6 11" xfId="4210"/>
    <cellStyle name="Процентный 6 12" xfId="4211"/>
    <cellStyle name="Процентный 6 2" xfId="4212"/>
    <cellStyle name="Процентный 6 2 2" xfId="4213"/>
    <cellStyle name="Процентный 6 2 2 2" xfId="4214"/>
    <cellStyle name="Процентный 6 2 2 3" xfId="4215"/>
    <cellStyle name="Процентный 6 2 2 4" xfId="4216"/>
    <cellStyle name="Процентный 6 2 2 5" xfId="4217"/>
    <cellStyle name="Процентный 6 2 2 6" xfId="4218"/>
    <cellStyle name="Процентный 6 2 2 7" xfId="4219"/>
    <cellStyle name="Процентный 6 2 2 8" xfId="4220"/>
    <cellStyle name="Процентный 6 2 2 9" xfId="4221"/>
    <cellStyle name="Процентный 6 2 3" xfId="4222"/>
    <cellStyle name="Процентный 6 3" xfId="4223"/>
    <cellStyle name="Процентный 6 3 10" xfId="4224"/>
    <cellStyle name="Процентный 6 3 2" xfId="4225"/>
    <cellStyle name="Процентный 6 3 3" xfId="4226"/>
    <cellStyle name="Процентный 6 3 4" xfId="4227"/>
    <cellStyle name="Процентный 6 3 5" xfId="4228"/>
    <cellStyle name="Процентный 6 3 6" xfId="4229"/>
    <cellStyle name="Процентный 6 3 7" xfId="4230"/>
    <cellStyle name="Процентный 6 3 8" xfId="4231"/>
    <cellStyle name="Процентный 6 3 9" xfId="4232"/>
    <cellStyle name="Процентный 6 4" xfId="4233"/>
    <cellStyle name="Процентный 6 5" xfId="4234"/>
    <cellStyle name="Процентный 6 6" xfId="4235"/>
    <cellStyle name="Процентный 6 7" xfId="4236"/>
    <cellStyle name="Процентный 6 8" xfId="4237"/>
    <cellStyle name="Процентный 6 9" xfId="4238"/>
    <cellStyle name="Процентный 7" xfId="4239"/>
    <cellStyle name="Процентный 7 10" xfId="4240"/>
    <cellStyle name="Процентный 7 11" xfId="4241"/>
    <cellStyle name="Процентный 7 12" xfId="4242"/>
    <cellStyle name="Процентный 7 2" xfId="4243"/>
    <cellStyle name="Процентный 7 3" xfId="4244"/>
    <cellStyle name="Процентный 7 4" xfId="4245"/>
    <cellStyle name="Процентный 7 5" xfId="4246"/>
    <cellStyle name="Процентный 7 6" xfId="4247"/>
    <cellStyle name="Процентный 7 7" xfId="4248"/>
    <cellStyle name="Процентный 7 8" xfId="4249"/>
    <cellStyle name="Процентный 7 9" xfId="4250"/>
    <cellStyle name="Процентный 8" xfId="4251"/>
    <cellStyle name="Процентный 8 10" xfId="4252"/>
    <cellStyle name="Процентный 8 11" xfId="4253"/>
    <cellStyle name="Процентный 8 12" xfId="4254"/>
    <cellStyle name="Процентный 8 2" xfId="4255"/>
    <cellStyle name="Процентный 8 3" xfId="4256"/>
    <cellStyle name="Процентный 8 4" xfId="4257"/>
    <cellStyle name="Процентный 8 5" xfId="4258"/>
    <cellStyle name="Процентный 8 6" xfId="4259"/>
    <cellStyle name="Процентный 8 7" xfId="4260"/>
    <cellStyle name="Процентный 8 8" xfId="4261"/>
    <cellStyle name="Процентный 8 9" xfId="4262"/>
    <cellStyle name="Процентный 9" xfId="4263"/>
    <cellStyle name="Процентный 9 10" xfId="4264"/>
    <cellStyle name="Процентный 9 11" xfId="4265"/>
    <cellStyle name="Процентный 9 12" xfId="4266"/>
    <cellStyle name="Процентный 9 2" xfId="4267"/>
    <cellStyle name="Процентный 9 3" xfId="4268"/>
    <cellStyle name="Процентный 9 4" xfId="4269"/>
    <cellStyle name="Процентный 9 5" xfId="4270"/>
    <cellStyle name="Процентный 9 6" xfId="4271"/>
    <cellStyle name="Процентный 9 7" xfId="4272"/>
    <cellStyle name="Процентный 9 8" xfId="4273"/>
    <cellStyle name="Процентный 9 9" xfId="4274"/>
    <cellStyle name="Связанная ячейка 10" xfId="4275"/>
    <cellStyle name="Связанная ячейка 11" xfId="4276"/>
    <cellStyle name="Связанная ячейка 2" xfId="4277"/>
    <cellStyle name="Связанная ячейка 2 10" xfId="4278"/>
    <cellStyle name="Связанная ячейка 2 11" xfId="4279"/>
    <cellStyle name="Связанная ячейка 2 2" xfId="4280"/>
    <cellStyle name="Связанная ячейка 2 3" xfId="4281"/>
    <cellStyle name="Связанная ячейка 2 4" xfId="4282"/>
    <cellStyle name="Связанная ячейка 2 5" xfId="4283"/>
    <cellStyle name="Связанная ячейка 2 6" xfId="4284"/>
    <cellStyle name="Связанная ячейка 2 7" xfId="4285"/>
    <cellStyle name="Связанная ячейка 2 8" xfId="4286"/>
    <cellStyle name="Связанная ячейка 2 9" xfId="4287"/>
    <cellStyle name="Связанная ячейка 3" xfId="4288"/>
    <cellStyle name="Связанная ячейка 4" xfId="4289"/>
    <cellStyle name="Связанная ячейка 5" xfId="4290"/>
    <cellStyle name="Связанная ячейка 6" xfId="4291"/>
    <cellStyle name="Связанная ячейка 7" xfId="4292"/>
    <cellStyle name="Связанная ячейка 8" xfId="4293"/>
    <cellStyle name="Связанная ячейка 9" xfId="4294"/>
    <cellStyle name="Стиль 1" xfId="4295"/>
    <cellStyle name="Стиль 1 10" xfId="4296"/>
    <cellStyle name="Стиль 1 11" xfId="4297"/>
    <cellStyle name="Стиль 1 11 2" xfId="4298"/>
    <cellStyle name="Стиль 1 12" xfId="4299"/>
    <cellStyle name="Стиль 1 12 2" xfId="4300"/>
    <cellStyle name="Стиль 1 12 3" xfId="4301"/>
    <cellStyle name="Стиль 1 12 4" xfId="4302"/>
    <cellStyle name="Стиль 1 12 5" xfId="4303"/>
    <cellStyle name="Стиль 1 12 6" xfId="4304"/>
    <cellStyle name="Стиль 1 12 7" xfId="4305"/>
    <cellStyle name="Стиль 1 12 8" xfId="4306"/>
    <cellStyle name="Стиль 1 12 9" xfId="4307"/>
    <cellStyle name="Стиль 1 13" xfId="4308"/>
    <cellStyle name="Стиль 1 14" xfId="4309"/>
    <cellStyle name="Стиль 1 15" xfId="4310"/>
    <cellStyle name="Стиль 1 16" xfId="4311"/>
    <cellStyle name="Стиль 1 17" xfId="4312"/>
    <cellStyle name="Стиль 1 18" xfId="4313"/>
    <cellStyle name="Стиль 1 19" xfId="4314"/>
    <cellStyle name="Стиль 1 2" xfId="4315"/>
    <cellStyle name="Стиль 1 2 10" xfId="4316"/>
    <cellStyle name="Стиль 1 2 11" xfId="4317"/>
    <cellStyle name="Стиль 1 2 12" xfId="4318"/>
    <cellStyle name="Стиль 1 2 13" xfId="4319"/>
    <cellStyle name="Стиль 1 2 14" xfId="4320"/>
    <cellStyle name="Стиль 1 2 15" xfId="4321"/>
    <cellStyle name="Стиль 1 2 16" xfId="4322"/>
    <cellStyle name="Стиль 1 2 17" xfId="4323"/>
    <cellStyle name="Стиль 1 2 18" xfId="4324"/>
    <cellStyle name="Стиль 1 2 19" xfId="4325"/>
    <cellStyle name="Стиль 1 2 2" xfId="4326"/>
    <cellStyle name="Стиль 1 2 2 10" xfId="4327"/>
    <cellStyle name="Стиль 1 2 2 11" xfId="4328"/>
    <cellStyle name="Стиль 1 2 2 12" xfId="4329"/>
    <cellStyle name="Стиль 1 2 2 13" xfId="4330"/>
    <cellStyle name="Стиль 1 2 2 14" xfId="4331"/>
    <cellStyle name="Стиль 1 2 2 15" xfId="4332"/>
    <cellStyle name="Стиль 1 2 2 16" xfId="4333"/>
    <cellStyle name="Стиль 1 2 2 17" xfId="4334"/>
    <cellStyle name="Стиль 1 2 2 18" xfId="4335"/>
    <cellStyle name="Стиль 1 2 2 19" xfId="4336"/>
    <cellStyle name="Стиль 1 2 2 2" xfId="4337"/>
    <cellStyle name="Стиль 1 2 2 2 10" xfId="4338"/>
    <cellStyle name="Стиль 1 2 2 2 11" xfId="4339"/>
    <cellStyle name="Стиль 1 2 2 2 12" xfId="4340"/>
    <cellStyle name="Стиль 1 2 2 2 13" xfId="4341"/>
    <cellStyle name="Стиль 1 2 2 2 14" xfId="4342"/>
    <cellStyle name="Стиль 1 2 2 2 15" xfId="4343"/>
    <cellStyle name="Стиль 1 2 2 2 16" xfId="4344"/>
    <cellStyle name="Стиль 1 2 2 2 17" xfId="4345"/>
    <cellStyle name="Стиль 1 2 2 2 18" xfId="4346"/>
    <cellStyle name="Стиль 1 2 2 2 19" xfId="4347"/>
    <cellStyle name="Стиль 1 2 2 2 2" xfId="4348"/>
    <cellStyle name="Стиль 1 2 2 2 2 10" xfId="4349"/>
    <cellStyle name="Стиль 1 2 2 2 2 11" xfId="4350"/>
    <cellStyle name="Стиль 1 2 2 2 2 12" xfId="4351"/>
    <cellStyle name="Стиль 1 2 2 2 2 13" xfId="4352"/>
    <cellStyle name="Стиль 1 2 2 2 2 14" xfId="4353"/>
    <cellStyle name="Стиль 1 2 2 2 2 15" xfId="4354"/>
    <cellStyle name="Стиль 1 2 2 2 2 16" xfId="4355"/>
    <cellStyle name="Стиль 1 2 2 2 2 17" xfId="4356"/>
    <cellStyle name="Стиль 1 2 2 2 2 18" xfId="4357"/>
    <cellStyle name="Стиль 1 2 2 2 2 19" xfId="4358"/>
    <cellStyle name="Стиль 1 2 2 2 2 2" xfId="4359"/>
    <cellStyle name="Стиль 1 2 2 2 2 2 10" xfId="4360"/>
    <cellStyle name="Стиль 1 2 2 2 2 2 10 2" xfId="4361"/>
    <cellStyle name="Стиль 1 2 2 2 2 2 10 2 2" xfId="4362"/>
    <cellStyle name="Стиль 1 2 2 2 2 2 10 2 2 2" xfId="4363"/>
    <cellStyle name="Стиль 1 2 2 2 2 2 10 2 2 2 2" xfId="4364"/>
    <cellStyle name="Стиль 1 2 2 2 2 2 10 2 2 2 2 2" xfId="4365"/>
    <cellStyle name="Стиль 1 2 2 2 2 2 10 2 2 2 2 2 2" xfId="4366"/>
    <cellStyle name="Стиль 1 2 2 2 2 2 10 2 2 2 3" xfId="4367"/>
    <cellStyle name="Стиль 1 2 2 2 2 2 10 2 2 2 4" xfId="4368"/>
    <cellStyle name="Стиль 1 2 2 2 2 2 10 2 2 3" xfId="4369"/>
    <cellStyle name="Стиль 1 2 2 2 2 2 10 2 2 3 2" xfId="4370"/>
    <cellStyle name="Стиль 1 2 2 2 2 2 10 2 2 3 2 2" xfId="4371"/>
    <cellStyle name="Стиль 1 2 2 2 2 2 10 2 2 4" xfId="4372"/>
    <cellStyle name="Стиль 1 2 2 2 2 2 10 2 3" xfId="4373"/>
    <cellStyle name="Стиль 1 2 2 2 2 2 10 2 3 2" xfId="4374"/>
    <cellStyle name="Стиль 1 2 2 2 2 2 10 2 3 2 2" xfId="4375"/>
    <cellStyle name="Стиль 1 2 2 2 2 2 10 2 4" xfId="4376"/>
    <cellStyle name="Стиль 1 2 2 2 2 2 10 2 5" xfId="4377"/>
    <cellStyle name="Стиль 1 2 2 2 2 2 10 3" xfId="4378"/>
    <cellStyle name="Стиль 1 2 2 2 2 2 10 4" xfId="4379"/>
    <cellStyle name="Стиль 1 2 2 2 2 2 10 4 2" xfId="4380"/>
    <cellStyle name="Стиль 1 2 2 2 2 2 10 4 2 2" xfId="4381"/>
    <cellStyle name="Стиль 1 2 2 2 2 2 10 4 2 2 2" xfId="4382"/>
    <cellStyle name="Стиль 1 2 2 2 2 2 10 4 3" xfId="4383"/>
    <cellStyle name="Стиль 1 2 2 2 2 2 10 4 4" xfId="4384"/>
    <cellStyle name="Стиль 1 2 2 2 2 2 10 5" xfId="4385"/>
    <cellStyle name="Стиль 1 2 2 2 2 2 10 5 2" xfId="4386"/>
    <cellStyle name="Стиль 1 2 2 2 2 2 10 5 2 2" xfId="4387"/>
    <cellStyle name="Стиль 1 2 2 2 2 2 10 6" xfId="4388"/>
    <cellStyle name="Стиль 1 2 2 2 2 2 11" xfId="4389"/>
    <cellStyle name="Стиль 1 2 2 2 2 2 12" xfId="4390"/>
    <cellStyle name="Стиль 1 2 2 2 2 2 12 2" xfId="4391"/>
    <cellStyle name="Стиль 1 2 2 2 2 2 12 2 2" xfId="4392"/>
    <cellStyle name="Стиль 1 2 2 2 2 2 12 2 2 2" xfId="4393"/>
    <cellStyle name="Стиль 1 2 2 2 2 2 12 2 2 2 2" xfId="4394"/>
    <cellStyle name="Стиль 1 2 2 2 2 2 12 2 2 2 2 2" xfId="4395"/>
    <cellStyle name="Стиль 1 2 2 2 2 2 12 2 2 3" xfId="4396"/>
    <cellStyle name="Стиль 1 2 2 2 2 2 12 2 2 4" xfId="4397"/>
    <cellStyle name="Стиль 1 2 2 2 2 2 12 2 3" xfId="4398"/>
    <cellStyle name="Стиль 1 2 2 2 2 2 12 2 3 2" xfId="4399"/>
    <cellStyle name="Стиль 1 2 2 2 2 2 12 2 3 2 2" xfId="4400"/>
    <cellStyle name="Стиль 1 2 2 2 2 2 12 2 4" xfId="4401"/>
    <cellStyle name="Стиль 1 2 2 2 2 2 12 3" xfId="4402"/>
    <cellStyle name="Стиль 1 2 2 2 2 2 12 3 2" xfId="4403"/>
    <cellStyle name="Стиль 1 2 2 2 2 2 12 3 2 2" xfId="4404"/>
    <cellStyle name="Стиль 1 2 2 2 2 2 12 4" xfId="4405"/>
    <cellStyle name="Стиль 1 2 2 2 2 2 12 5" xfId="4406"/>
    <cellStyle name="Стиль 1 2 2 2 2 2 13" xfId="4407"/>
    <cellStyle name="Стиль 1 2 2 2 2 2 13 2" xfId="4408"/>
    <cellStyle name="Стиль 1 2 2 2 2 2 13 2 2" xfId="4409"/>
    <cellStyle name="Стиль 1 2 2 2 2 2 13 2 2 2" xfId="4410"/>
    <cellStyle name="Стиль 1 2 2 2 2 2 13 3" xfId="4411"/>
    <cellStyle name="Стиль 1 2 2 2 2 2 13 4" xfId="4412"/>
    <cellStyle name="Стиль 1 2 2 2 2 2 14" xfId="4413"/>
    <cellStyle name="Стиль 1 2 2 2 2 2 14 2" xfId="4414"/>
    <cellStyle name="Стиль 1 2 2 2 2 2 14 2 2" xfId="4415"/>
    <cellStyle name="Стиль 1 2 2 2 2 2 15" xfId="4416"/>
    <cellStyle name="Стиль 1 2 2 2 2 2 16" xfId="4417"/>
    <cellStyle name="Стиль 1 2 2 2 2 2 16 10" xfId="4418"/>
    <cellStyle name="Стиль 1 2 2 2 2 2 16 11" xfId="4419"/>
    <cellStyle name="Стиль 1 2 2 2 2 2 16 12" xfId="4420"/>
    <cellStyle name="Стиль 1 2 2 2 2 2 16 13" xfId="4421"/>
    <cellStyle name="Стиль 1 2 2 2 2 2 16 14" xfId="4422"/>
    <cellStyle name="Стиль 1 2 2 2 2 2 16 2" xfId="4423"/>
    <cellStyle name="Стиль 1 2 2 2 2 2 16 2 10" xfId="4424"/>
    <cellStyle name="Стиль 1 2 2 2 2 2 16 2 11" xfId="4425"/>
    <cellStyle name="Стиль 1 2 2 2 2 2 16 2 2" xfId="4426"/>
    <cellStyle name="Стиль 1 2 2 2 2 2 16 2 2 10" xfId="4427"/>
    <cellStyle name="Стиль 1 2 2 2 2 2 16 2 2 11" xfId="4428"/>
    <cellStyle name="Стиль 1 2 2 2 2 2 16 2 2 2" xfId="4429"/>
    <cellStyle name="Стиль 1 2 2 2 2 2 16 2 2 2 10" xfId="4430"/>
    <cellStyle name="Стиль 1 2 2 2 2 2 16 2 2 2 2" xfId="4431"/>
    <cellStyle name="Стиль 1 2 2 2 2 2 16 2 2 2 2 10" xfId="4432"/>
    <cellStyle name="Стиль 1 2 2 2 2 2 16 2 2 2 2 2" xfId="4433"/>
    <cellStyle name="Стиль 1 2 2 2 2 2 16 2 2 2 2 3" xfId="4434"/>
    <cellStyle name="Стиль 1 2 2 2 2 2 16 2 2 2 2 4" xfId="4435"/>
    <cellStyle name="Стиль 1 2 2 2 2 2 16 2 2 2 2 5" xfId="4436"/>
    <cellStyle name="Стиль 1 2 2 2 2 2 16 2 2 2 2 6" xfId="4437"/>
    <cellStyle name="Стиль 1 2 2 2 2 2 16 2 2 2 2 7" xfId="4438"/>
    <cellStyle name="Стиль 1 2 2 2 2 2 16 2 2 2 2 8" xfId="4439"/>
    <cellStyle name="Стиль 1 2 2 2 2 2 16 2 2 2 2 9" xfId="4440"/>
    <cellStyle name="Стиль 1 2 2 2 2 2 16 2 2 2 3" xfId="4441"/>
    <cellStyle name="Стиль 1 2 2 2 2 2 16 2 2 2 4" xfId="4442"/>
    <cellStyle name="Стиль 1 2 2 2 2 2 16 2 2 2 5" xfId="4443"/>
    <cellStyle name="Стиль 1 2 2 2 2 2 16 2 2 2 6" xfId="4444"/>
    <cellStyle name="Стиль 1 2 2 2 2 2 16 2 2 2 7" xfId="4445"/>
    <cellStyle name="Стиль 1 2 2 2 2 2 16 2 2 2 8" xfId="4446"/>
    <cellStyle name="Стиль 1 2 2 2 2 2 16 2 2 2 9" xfId="4447"/>
    <cellStyle name="Стиль 1 2 2 2 2 2 16 2 2 3" xfId="4448"/>
    <cellStyle name="Стиль 1 2 2 2 2 2 16 2 2 4" xfId="4449"/>
    <cellStyle name="Стиль 1 2 2 2 2 2 16 2 2 5" xfId="4450"/>
    <cellStyle name="Стиль 1 2 2 2 2 2 16 2 2 6" xfId="4451"/>
    <cellStyle name="Стиль 1 2 2 2 2 2 16 2 2 7" xfId="4452"/>
    <cellStyle name="Стиль 1 2 2 2 2 2 16 2 2 8" xfId="4453"/>
    <cellStyle name="Стиль 1 2 2 2 2 2 16 2 2 9" xfId="4454"/>
    <cellStyle name="Стиль 1 2 2 2 2 2 16 2 3" xfId="4455"/>
    <cellStyle name="Стиль 1 2 2 2 2 2 16 2 3 10" xfId="4456"/>
    <cellStyle name="Стиль 1 2 2 2 2 2 16 2 3 2" xfId="4457"/>
    <cellStyle name="Стиль 1 2 2 2 2 2 16 2 3 3" xfId="4458"/>
    <cellStyle name="Стиль 1 2 2 2 2 2 16 2 3 4" xfId="4459"/>
    <cellStyle name="Стиль 1 2 2 2 2 2 16 2 3 5" xfId="4460"/>
    <cellStyle name="Стиль 1 2 2 2 2 2 16 2 3 6" xfId="4461"/>
    <cellStyle name="Стиль 1 2 2 2 2 2 16 2 3 7" xfId="4462"/>
    <cellStyle name="Стиль 1 2 2 2 2 2 16 2 3 8" xfId="4463"/>
    <cellStyle name="Стиль 1 2 2 2 2 2 16 2 3 9" xfId="4464"/>
    <cellStyle name="Стиль 1 2 2 2 2 2 16 2 4" xfId="4465"/>
    <cellStyle name="Стиль 1 2 2 2 2 2 16 2 5" xfId="4466"/>
    <cellStyle name="Стиль 1 2 2 2 2 2 16 2 6" xfId="4467"/>
    <cellStyle name="Стиль 1 2 2 2 2 2 16 2 7" xfId="4468"/>
    <cellStyle name="Стиль 1 2 2 2 2 2 16 2 8" xfId="4469"/>
    <cellStyle name="Стиль 1 2 2 2 2 2 16 2 9" xfId="4470"/>
    <cellStyle name="Стиль 1 2 2 2 2 2 16 3" xfId="4471"/>
    <cellStyle name="Стиль 1 2 2 2 2 2 16 4" xfId="4472"/>
    <cellStyle name="Стиль 1 2 2 2 2 2 16 5" xfId="4473"/>
    <cellStyle name="Стиль 1 2 2 2 2 2 16 5 10" xfId="4474"/>
    <cellStyle name="Стиль 1 2 2 2 2 2 16 5 2" xfId="4475"/>
    <cellStyle name="Стиль 1 2 2 2 2 2 16 5 2 10" xfId="4476"/>
    <cellStyle name="Стиль 1 2 2 2 2 2 16 5 2 2" xfId="4477"/>
    <cellStyle name="Стиль 1 2 2 2 2 2 16 5 2 3" xfId="4478"/>
    <cellStyle name="Стиль 1 2 2 2 2 2 16 5 2 4" xfId="4479"/>
    <cellStyle name="Стиль 1 2 2 2 2 2 16 5 2 5" xfId="4480"/>
    <cellStyle name="Стиль 1 2 2 2 2 2 16 5 2 6" xfId="4481"/>
    <cellStyle name="Стиль 1 2 2 2 2 2 16 5 2 7" xfId="4482"/>
    <cellStyle name="Стиль 1 2 2 2 2 2 16 5 2 8" xfId="4483"/>
    <cellStyle name="Стиль 1 2 2 2 2 2 16 5 2 9" xfId="4484"/>
    <cellStyle name="Стиль 1 2 2 2 2 2 16 5 3" xfId="4485"/>
    <cellStyle name="Стиль 1 2 2 2 2 2 16 5 4" xfId="4486"/>
    <cellStyle name="Стиль 1 2 2 2 2 2 16 5 5" xfId="4487"/>
    <cellStyle name="Стиль 1 2 2 2 2 2 16 5 6" xfId="4488"/>
    <cellStyle name="Стиль 1 2 2 2 2 2 16 5 7" xfId="4489"/>
    <cellStyle name="Стиль 1 2 2 2 2 2 16 5 8" xfId="4490"/>
    <cellStyle name="Стиль 1 2 2 2 2 2 16 5 9" xfId="4491"/>
    <cellStyle name="Стиль 1 2 2 2 2 2 16 6" xfId="4492"/>
    <cellStyle name="Стиль 1 2 2 2 2 2 16 7" xfId="4493"/>
    <cellStyle name="Стиль 1 2 2 2 2 2 16 8" xfId="4494"/>
    <cellStyle name="Стиль 1 2 2 2 2 2 16 9" xfId="4495"/>
    <cellStyle name="Стиль 1 2 2 2 2 2 17" xfId="4496"/>
    <cellStyle name="Стиль 1 2 2 2 2 2 17 10" xfId="4497"/>
    <cellStyle name="Стиль 1 2 2 2 2 2 17 11" xfId="4498"/>
    <cellStyle name="Стиль 1 2 2 2 2 2 17 2" xfId="4499"/>
    <cellStyle name="Стиль 1 2 2 2 2 2 17 2 10" xfId="4500"/>
    <cellStyle name="Стиль 1 2 2 2 2 2 17 2 11" xfId="4501"/>
    <cellStyle name="Стиль 1 2 2 2 2 2 17 2 2" xfId="4502"/>
    <cellStyle name="Стиль 1 2 2 2 2 2 17 2 2 10" xfId="4503"/>
    <cellStyle name="Стиль 1 2 2 2 2 2 17 2 2 2" xfId="4504"/>
    <cellStyle name="Стиль 1 2 2 2 2 2 17 2 2 2 10" xfId="4505"/>
    <cellStyle name="Стиль 1 2 2 2 2 2 17 2 2 2 2" xfId="4506"/>
    <cellStyle name="Стиль 1 2 2 2 2 2 17 2 2 2 3" xfId="4507"/>
    <cellStyle name="Стиль 1 2 2 2 2 2 17 2 2 2 4" xfId="4508"/>
    <cellStyle name="Стиль 1 2 2 2 2 2 17 2 2 2 5" xfId="4509"/>
    <cellStyle name="Стиль 1 2 2 2 2 2 17 2 2 2 6" xfId="4510"/>
    <cellStyle name="Стиль 1 2 2 2 2 2 17 2 2 2 7" xfId="4511"/>
    <cellStyle name="Стиль 1 2 2 2 2 2 17 2 2 2 8" xfId="4512"/>
    <cellStyle name="Стиль 1 2 2 2 2 2 17 2 2 2 9" xfId="4513"/>
    <cellStyle name="Стиль 1 2 2 2 2 2 17 2 2 3" xfId="4514"/>
    <cellStyle name="Стиль 1 2 2 2 2 2 17 2 2 4" xfId="4515"/>
    <cellStyle name="Стиль 1 2 2 2 2 2 17 2 2 5" xfId="4516"/>
    <cellStyle name="Стиль 1 2 2 2 2 2 17 2 2 6" xfId="4517"/>
    <cellStyle name="Стиль 1 2 2 2 2 2 17 2 2 7" xfId="4518"/>
    <cellStyle name="Стиль 1 2 2 2 2 2 17 2 2 8" xfId="4519"/>
    <cellStyle name="Стиль 1 2 2 2 2 2 17 2 2 9" xfId="4520"/>
    <cellStyle name="Стиль 1 2 2 2 2 2 17 2 3" xfId="4521"/>
    <cellStyle name="Стиль 1 2 2 2 2 2 17 2 4" xfId="4522"/>
    <cellStyle name="Стиль 1 2 2 2 2 2 17 2 5" xfId="4523"/>
    <cellStyle name="Стиль 1 2 2 2 2 2 17 2 6" xfId="4524"/>
    <cellStyle name="Стиль 1 2 2 2 2 2 17 2 7" xfId="4525"/>
    <cellStyle name="Стиль 1 2 2 2 2 2 17 2 8" xfId="4526"/>
    <cellStyle name="Стиль 1 2 2 2 2 2 17 2 9" xfId="4527"/>
    <cellStyle name="Стиль 1 2 2 2 2 2 17 3" xfId="4528"/>
    <cellStyle name="Стиль 1 2 2 2 2 2 17 3 10" xfId="4529"/>
    <cellStyle name="Стиль 1 2 2 2 2 2 17 3 2" xfId="4530"/>
    <cellStyle name="Стиль 1 2 2 2 2 2 17 3 3" xfId="4531"/>
    <cellStyle name="Стиль 1 2 2 2 2 2 17 3 4" xfId="4532"/>
    <cellStyle name="Стиль 1 2 2 2 2 2 17 3 5" xfId="4533"/>
    <cellStyle name="Стиль 1 2 2 2 2 2 17 3 6" xfId="4534"/>
    <cellStyle name="Стиль 1 2 2 2 2 2 17 3 7" xfId="4535"/>
    <cellStyle name="Стиль 1 2 2 2 2 2 17 3 8" xfId="4536"/>
    <cellStyle name="Стиль 1 2 2 2 2 2 17 3 9" xfId="4537"/>
    <cellStyle name="Стиль 1 2 2 2 2 2 17 4" xfId="4538"/>
    <cellStyle name="Стиль 1 2 2 2 2 2 17 5" xfId="4539"/>
    <cellStyle name="Стиль 1 2 2 2 2 2 17 6" xfId="4540"/>
    <cellStyle name="Стиль 1 2 2 2 2 2 17 7" xfId="4541"/>
    <cellStyle name="Стиль 1 2 2 2 2 2 17 8" xfId="4542"/>
    <cellStyle name="Стиль 1 2 2 2 2 2 17 9" xfId="4543"/>
    <cellStyle name="Стиль 1 2 2 2 2 2 18" xfId="4544"/>
    <cellStyle name="Стиль 1 2 2 2 2 2 19" xfId="4545"/>
    <cellStyle name="Стиль 1 2 2 2 2 2 19 10" xfId="4546"/>
    <cellStyle name="Стиль 1 2 2 2 2 2 19 2" xfId="4547"/>
    <cellStyle name="Стиль 1 2 2 2 2 2 19 2 10" xfId="4548"/>
    <cellStyle name="Стиль 1 2 2 2 2 2 19 2 2" xfId="4549"/>
    <cellStyle name="Стиль 1 2 2 2 2 2 19 2 3" xfId="4550"/>
    <cellStyle name="Стиль 1 2 2 2 2 2 19 2 4" xfId="4551"/>
    <cellStyle name="Стиль 1 2 2 2 2 2 19 2 5" xfId="4552"/>
    <cellStyle name="Стиль 1 2 2 2 2 2 19 2 6" xfId="4553"/>
    <cellStyle name="Стиль 1 2 2 2 2 2 19 2 7" xfId="4554"/>
    <cellStyle name="Стиль 1 2 2 2 2 2 19 2 8" xfId="4555"/>
    <cellStyle name="Стиль 1 2 2 2 2 2 19 2 9" xfId="4556"/>
    <cellStyle name="Стиль 1 2 2 2 2 2 19 3" xfId="4557"/>
    <cellStyle name="Стиль 1 2 2 2 2 2 19 4" xfId="4558"/>
    <cellStyle name="Стиль 1 2 2 2 2 2 19 5" xfId="4559"/>
    <cellStyle name="Стиль 1 2 2 2 2 2 19 6" xfId="4560"/>
    <cellStyle name="Стиль 1 2 2 2 2 2 19 7" xfId="4561"/>
    <cellStyle name="Стиль 1 2 2 2 2 2 19 8" xfId="4562"/>
    <cellStyle name="Стиль 1 2 2 2 2 2 19 9" xfId="4563"/>
    <cellStyle name="Стиль 1 2 2 2 2 2 2" xfId="4564"/>
    <cellStyle name="Стиль 1 2 2 2 2 2 2 10" xfId="4565"/>
    <cellStyle name="Стиль 1 2 2 2 2 2 2 10 10" xfId="4566"/>
    <cellStyle name="Стиль 1 2 2 2 2 2 2 10 11" xfId="4567"/>
    <cellStyle name="Стиль 1 2 2 2 2 2 2 10 2" xfId="4568"/>
    <cellStyle name="Стиль 1 2 2 2 2 2 2 10 2 10" xfId="4569"/>
    <cellStyle name="Стиль 1 2 2 2 2 2 2 10 2 11" xfId="4570"/>
    <cellStyle name="Стиль 1 2 2 2 2 2 2 10 2 2" xfId="4571"/>
    <cellStyle name="Стиль 1 2 2 2 2 2 2 10 2 2 10" xfId="4572"/>
    <cellStyle name="Стиль 1 2 2 2 2 2 2 10 2 2 2" xfId="4573"/>
    <cellStyle name="Стиль 1 2 2 2 2 2 2 10 2 2 2 10" xfId="4574"/>
    <cellStyle name="Стиль 1 2 2 2 2 2 2 10 2 2 2 2" xfId="4575"/>
    <cellStyle name="Стиль 1 2 2 2 2 2 2 10 2 2 2 3" xfId="4576"/>
    <cellStyle name="Стиль 1 2 2 2 2 2 2 10 2 2 2 4" xfId="4577"/>
    <cellStyle name="Стиль 1 2 2 2 2 2 2 10 2 2 2 5" xfId="4578"/>
    <cellStyle name="Стиль 1 2 2 2 2 2 2 10 2 2 2 6" xfId="4579"/>
    <cellStyle name="Стиль 1 2 2 2 2 2 2 10 2 2 2 7" xfId="4580"/>
    <cellStyle name="Стиль 1 2 2 2 2 2 2 10 2 2 2 8" xfId="4581"/>
    <cellStyle name="Стиль 1 2 2 2 2 2 2 10 2 2 2 9" xfId="4582"/>
    <cellStyle name="Стиль 1 2 2 2 2 2 2 10 2 2 3" xfId="4583"/>
    <cellStyle name="Стиль 1 2 2 2 2 2 2 10 2 2 4" xfId="4584"/>
    <cellStyle name="Стиль 1 2 2 2 2 2 2 10 2 2 5" xfId="4585"/>
    <cellStyle name="Стиль 1 2 2 2 2 2 2 10 2 2 6" xfId="4586"/>
    <cellStyle name="Стиль 1 2 2 2 2 2 2 10 2 2 7" xfId="4587"/>
    <cellStyle name="Стиль 1 2 2 2 2 2 2 10 2 2 8" xfId="4588"/>
    <cellStyle name="Стиль 1 2 2 2 2 2 2 10 2 2 9" xfId="4589"/>
    <cellStyle name="Стиль 1 2 2 2 2 2 2 10 2 3" xfId="4590"/>
    <cellStyle name="Стиль 1 2 2 2 2 2 2 10 2 4" xfId="4591"/>
    <cellStyle name="Стиль 1 2 2 2 2 2 2 10 2 5" xfId="4592"/>
    <cellStyle name="Стиль 1 2 2 2 2 2 2 10 2 6" xfId="4593"/>
    <cellStyle name="Стиль 1 2 2 2 2 2 2 10 2 7" xfId="4594"/>
    <cellStyle name="Стиль 1 2 2 2 2 2 2 10 2 8" xfId="4595"/>
    <cellStyle name="Стиль 1 2 2 2 2 2 2 10 2 9" xfId="4596"/>
    <cellStyle name="Стиль 1 2 2 2 2 2 2 10 3" xfId="4597"/>
    <cellStyle name="Стиль 1 2 2 2 2 2 2 10 3 10" xfId="4598"/>
    <cellStyle name="Стиль 1 2 2 2 2 2 2 10 3 2" xfId="4599"/>
    <cellStyle name="Стиль 1 2 2 2 2 2 2 10 3 3" xfId="4600"/>
    <cellStyle name="Стиль 1 2 2 2 2 2 2 10 3 4" xfId="4601"/>
    <cellStyle name="Стиль 1 2 2 2 2 2 2 10 3 5" xfId="4602"/>
    <cellStyle name="Стиль 1 2 2 2 2 2 2 10 3 6" xfId="4603"/>
    <cellStyle name="Стиль 1 2 2 2 2 2 2 10 3 7" xfId="4604"/>
    <cellStyle name="Стиль 1 2 2 2 2 2 2 10 3 8" xfId="4605"/>
    <cellStyle name="Стиль 1 2 2 2 2 2 2 10 3 9" xfId="4606"/>
    <cellStyle name="Стиль 1 2 2 2 2 2 2 10 4" xfId="4607"/>
    <cellStyle name="Стиль 1 2 2 2 2 2 2 10 5" xfId="4608"/>
    <cellStyle name="Стиль 1 2 2 2 2 2 2 10 6" xfId="4609"/>
    <cellStyle name="Стиль 1 2 2 2 2 2 2 10 7" xfId="4610"/>
    <cellStyle name="Стиль 1 2 2 2 2 2 2 10 8" xfId="4611"/>
    <cellStyle name="Стиль 1 2 2 2 2 2 2 10 9" xfId="4612"/>
    <cellStyle name="Стиль 1 2 2 2 2 2 2 11" xfId="4613"/>
    <cellStyle name="Стиль 1 2 2 2 2 2 2 12" xfId="4614"/>
    <cellStyle name="Стиль 1 2 2 2 2 2 2 12 10" xfId="4615"/>
    <cellStyle name="Стиль 1 2 2 2 2 2 2 12 2" xfId="4616"/>
    <cellStyle name="Стиль 1 2 2 2 2 2 2 12 2 10" xfId="4617"/>
    <cellStyle name="Стиль 1 2 2 2 2 2 2 12 2 2" xfId="4618"/>
    <cellStyle name="Стиль 1 2 2 2 2 2 2 12 2 3" xfId="4619"/>
    <cellStyle name="Стиль 1 2 2 2 2 2 2 12 2 4" xfId="4620"/>
    <cellStyle name="Стиль 1 2 2 2 2 2 2 12 2 5" xfId="4621"/>
    <cellStyle name="Стиль 1 2 2 2 2 2 2 12 2 6" xfId="4622"/>
    <cellStyle name="Стиль 1 2 2 2 2 2 2 12 2 7" xfId="4623"/>
    <cellStyle name="Стиль 1 2 2 2 2 2 2 12 2 8" xfId="4624"/>
    <cellStyle name="Стиль 1 2 2 2 2 2 2 12 2 9" xfId="4625"/>
    <cellStyle name="Стиль 1 2 2 2 2 2 2 12 3" xfId="4626"/>
    <cellStyle name="Стиль 1 2 2 2 2 2 2 12 4" xfId="4627"/>
    <cellStyle name="Стиль 1 2 2 2 2 2 2 12 5" xfId="4628"/>
    <cellStyle name="Стиль 1 2 2 2 2 2 2 12 6" xfId="4629"/>
    <cellStyle name="Стиль 1 2 2 2 2 2 2 12 7" xfId="4630"/>
    <cellStyle name="Стиль 1 2 2 2 2 2 2 12 8" xfId="4631"/>
    <cellStyle name="Стиль 1 2 2 2 2 2 2 12 9" xfId="4632"/>
    <cellStyle name="Стиль 1 2 2 2 2 2 2 13" xfId="4633"/>
    <cellStyle name="Стиль 1 2 2 2 2 2 2 14" xfId="4634"/>
    <cellStyle name="Стиль 1 2 2 2 2 2 2 15" xfId="4635"/>
    <cellStyle name="Стиль 1 2 2 2 2 2 2 16" xfId="4636"/>
    <cellStyle name="Стиль 1 2 2 2 2 2 2 17" xfId="4637"/>
    <cellStyle name="Стиль 1 2 2 2 2 2 2 18" xfId="4638"/>
    <cellStyle name="Стиль 1 2 2 2 2 2 2 19" xfId="4639"/>
    <cellStyle name="Стиль 1 2 2 2 2 2 2 2" xfId="4640"/>
    <cellStyle name="Стиль 1 2 2 2 2 2 2 2 10" xfId="4641"/>
    <cellStyle name="Стиль 1 2 2 2 2 2 2 2 10 10" xfId="4642"/>
    <cellStyle name="Стиль 1 2 2 2 2 2 2 2 10 2" xfId="4643"/>
    <cellStyle name="Стиль 1 2 2 2 2 2 2 2 10 2 10" xfId="4644"/>
    <cellStyle name="Стиль 1 2 2 2 2 2 2 2 10 2 2" xfId="4645"/>
    <cellStyle name="Стиль 1 2 2 2 2 2 2 2 10 2 3" xfId="4646"/>
    <cellStyle name="Стиль 1 2 2 2 2 2 2 2 10 2 4" xfId="4647"/>
    <cellStyle name="Стиль 1 2 2 2 2 2 2 2 10 2 5" xfId="4648"/>
    <cellStyle name="Стиль 1 2 2 2 2 2 2 2 10 2 6" xfId="4649"/>
    <cellStyle name="Стиль 1 2 2 2 2 2 2 2 10 2 7" xfId="4650"/>
    <cellStyle name="Стиль 1 2 2 2 2 2 2 2 10 2 8" xfId="4651"/>
    <cellStyle name="Стиль 1 2 2 2 2 2 2 2 10 2 9" xfId="4652"/>
    <cellStyle name="Стиль 1 2 2 2 2 2 2 2 10 3" xfId="4653"/>
    <cellStyle name="Стиль 1 2 2 2 2 2 2 2 10 4" xfId="4654"/>
    <cellStyle name="Стиль 1 2 2 2 2 2 2 2 10 5" xfId="4655"/>
    <cellStyle name="Стиль 1 2 2 2 2 2 2 2 10 6" xfId="4656"/>
    <cellStyle name="Стиль 1 2 2 2 2 2 2 2 10 7" xfId="4657"/>
    <cellStyle name="Стиль 1 2 2 2 2 2 2 2 10 8" xfId="4658"/>
    <cellStyle name="Стиль 1 2 2 2 2 2 2 2 10 9" xfId="4659"/>
    <cellStyle name="Стиль 1 2 2 2 2 2 2 2 11" xfId="4660"/>
    <cellStyle name="Стиль 1 2 2 2 2 2 2 2 12" xfId="4661"/>
    <cellStyle name="Стиль 1 2 2 2 2 2 2 2 13" xfId="4662"/>
    <cellStyle name="Стиль 1 2 2 2 2 2 2 2 14" xfId="4663"/>
    <cellStyle name="Стиль 1 2 2 2 2 2 2 2 15" xfId="4664"/>
    <cellStyle name="Стиль 1 2 2 2 2 2 2 2 16" xfId="4665"/>
    <cellStyle name="Стиль 1 2 2 2 2 2 2 2 17" xfId="4666"/>
    <cellStyle name="Стиль 1 2 2 2 2 2 2 2 18" xfId="4667"/>
    <cellStyle name="Стиль 1 2 2 2 2 2 2 2 19" xfId="4668"/>
    <cellStyle name="Стиль 1 2 2 2 2 2 2 2 2" xfId="4669"/>
    <cellStyle name="Стиль 1 2 2 2 2 2 2 2 2 10" xfId="4670"/>
    <cellStyle name="Стиль 1 2 2 2 2 2 2 2 2 11" xfId="4671"/>
    <cellStyle name="Стиль 1 2 2 2 2 2 2 2 2 12" xfId="4672"/>
    <cellStyle name="Стиль 1 2 2 2 2 2 2 2 2 13" xfId="4673"/>
    <cellStyle name="Стиль 1 2 2 2 2 2 2 2 2 14" xfId="4674"/>
    <cellStyle name="Стиль 1 2 2 2 2 2 2 2 2 15" xfId="4675"/>
    <cellStyle name="Стиль 1 2 2 2 2 2 2 2 2 16" xfId="4676"/>
    <cellStyle name="Стиль 1 2 2 2 2 2 2 2 2 17" xfId="4677"/>
    <cellStyle name="Стиль 1 2 2 2 2 2 2 2 2 18" xfId="4678"/>
    <cellStyle name="Стиль 1 2 2 2 2 2 2 2 2 19" xfId="4679"/>
    <cellStyle name="Стиль 1 2 2 2 2 2 2 2 2 19 2" xfId="4680"/>
    <cellStyle name="Стиль 1 2 2 2 2 2 2 2 2 19 2 2" xfId="4681"/>
    <cellStyle name="Стиль 1 2 2 2 2 2 2 2 2 19 2 2 2" xfId="4682"/>
    <cellStyle name="Стиль 1 2 2 2 2 2 2 2 2 19 2 2 2 2" xfId="4683"/>
    <cellStyle name="Стиль 1 2 2 2 2 2 2 2 2 19 2 2 2 2 2" xfId="4684"/>
    <cellStyle name="Стиль 1 2 2 2 2 2 2 2 2 19 2 2 2 2 2 2" xfId="4685"/>
    <cellStyle name="Стиль 1 2 2 2 2 2 2 2 2 19 2 2 2 2 3" xfId="4686"/>
    <cellStyle name="Стиль 1 2 2 2 2 2 2 2 2 19 2 2 2 2 4" xfId="4687"/>
    <cellStyle name="Стиль 1 2 2 2 2 2 2 2 2 19 2 2 2 3" xfId="4688"/>
    <cellStyle name="Стиль 1 2 2 2 2 2 2 2 2 19 2 2 2 3 2" xfId="4689"/>
    <cellStyle name="Стиль 1 2 2 2 2 2 2 2 2 19 2 2 2 4" xfId="4690"/>
    <cellStyle name="Стиль 1 2 2 2 2 2 2 2 2 19 2 2 3" xfId="4691"/>
    <cellStyle name="Стиль 1 2 2 2 2 2 2 2 2 19 2 2 3 2" xfId="4692"/>
    <cellStyle name="Стиль 1 2 2 2 2 2 2 2 2 19 2 2 4" xfId="4693"/>
    <cellStyle name="Стиль 1 2 2 2 2 2 2 2 2 19 2 2 5" xfId="4694"/>
    <cellStyle name="Стиль 1 2 2 2 2 2 2 2 2 19 2 3" xfId="4695"/>
    <cellStyle name="Стиль 1 2 2 2 2 2 2 2 2 19 2 3 2" xfId="4696"/>
    <cellStyle name="Стиль 1 2 2 2 2 2 2 2 2 19 2 3 2 2" xfId="4697"/>
    <cellStyle name="Стиль 1 2 2 2 2 2 2 2 2 19 2 3 3" xfId="4698"/>
    <cellStyle name="Стиль 1 2 2 2 2 2 2 2 2 19 2 3 4" xfId="4699"/>
    <cellStyle name="Стиль 1 2 2 2 2 2 2 2 2 19 2 4" xfId="4700"/>
    <cellStyle name="Стиль 1 2 2 2 2 2 2 2 2 19 2 4 2" xfId="4701"/>
    <cellStyle name="Стиль 1 2 2 2 2 2 2 2 2 19 2 5" xfId="4702"/>
    <cellStyle name="Стиль 1 2 2 2 2 2 2 2 2 19 3" xfId="4703"/>
    <cellStyle name="Стиль 1 2 2 2 2 2 2 2 2 19 3 2" xfId="4704"/>
    <cellStyle name="Стиль 1 2 2 2 2 2 2 2 2 19 3 2 2" xfId="4705"/>
    <cellStyle name="Стиль 1 2 2 2 2 2 2 2 2 19 3 2 2 2" xfId="4706"/>
    <cellStyle name="Стиль 1 2 2 2 2 2 2 2 2 19 3 2 3" xfId="4707"/>
    <cellStyle name="Стиль 1 2 2 2 2 2 2 2 2 19 3 2 4" xfId="4708"/>
    <cellStyle name="Стиль 1 2 2 2 2 2 2 2 2 19 3 3" xfId="4709"/>
    <cellStyle name="Стиль 1 2 2 2 2 2 2 2 2 19 3 3 2" xfId="4710"/>
    <cellStyle name="Стиль 1 2 2 2 2 2 2 2 2 19 3 4" xfId="4711"/>
    <cellStyle name="Стиль 1 2 2 2 2 2 2 2 2 19 4" xfId="4712"/>
    <cellStyle name="Стиль 1 2 2 2 2 2 2 2 2 19 4 2" xfId="4713"/>
    <cellStyle name="Стиль 1 2 2 2 2 2 2 2 2 19 5" xfId="4714"/>
    <cellStyle name="Стиль 1 2 2 2 2 2 2 2 2 19 6" xfId="4715"/>
    <cellStyle name="Стиль 1 2 2 2 2 2 2 2 2 2" xfId="4716"/>
    <cellStyle name="Стиль 1 2 2 2 2 2 2 2 2 2 10" xfId="4717"/>
    <cellStyle name="Стиль 1 2 2 2 2 2 2 2 2 2 11" xfId="4718"/>
    <cellStyle name="Стиль 1 2 2 2 2 2 2 2 2 2 12" xfId="4719"/>
    <cellStyle name="Стиль 1 2 2 2 2 2 2 2 2 2 13" xfId="4720"/>
    <cellStyle name="Стиль 1 2 2 2 2 2 2 2 2 2 14" xfId="4721"/>
    <cellStyle name="Стиль 1 2 2 2 2 2 2 2 2 2 15" xfId="4722"/>
    <cellStyle name="Стиль 1 2 2 2 2 2 2 2 2 2 16" xfId="4723"/>
    <cellStyle name="Стиль 1 2 2 2 2 2 2 2 2 2 17" xfId="4724"/>
    <cellStyle name="Стиль 1 2 2 2 2 2 2 2 2 2 18" xfId="4725"/>
    <cellStyle name="Стиль 1 2 2 2 2 2 2 2 2 2 18 2" xfId="4726"/>
    <cellStyle name="Стиль 1 2 2 2 2 2 2 2 2 2 18 2 2" xfId="4727"/>
    <cellStyle name="Стиль 1 2 2 2 2 2 2 2 2 2 18 2 2 2" xfId="4728"/>
    <cellStyle name="Стиль 1 2 2 2 2 2 2 2 2 2 18 2 2 2 2" xfId="4729"/>
    <cellStyle name="Стиль 1 2 2 2 2 2 2 2 2 2 18 2 2 2 2 2" xfId="4730"/>
    <cellStyle name="Стиль 1 2 2 2 2 2 2 2 2 2 18 2 2 2 2 2 2" xfId="4731"/>
    <cellStyle name="Стиль 1 2 2 2 2 2 2 2 2 2 18 2 2 2 2 3" xfId="4732"/>
    <cellStyle name="Стиль 1 2 2 2 2 2 2 2 2 2 18 2 2 2 2 4" xfId="4733"/>
    <cellStyle name="Стиль 1 2 2 2 2 2 2 2 2 2 18 2 2 2 3" xfId="4734"/>
    <cellStyle name="Стиль 1 2 2 2 2 2 2 2 2 2 18 2 2 2 3 2" xfId="4735"/>
    <cellStyle name="Стиль 1 2 2 2 2 2 2 2 2 2 18 2 2 2 4" xfId="4736"/>
    <cellStyle name="Стиль 1 2 2 2 2 2 2 2 2 2 18 2 2 3" xfId="4737"/>
    <cellStyle name="Стиль 1 2 2 2 2 2 2 2 2 2 18 2 2 3 2" xfId="4738"/>
    <cellStyle name="Стиль 1 2 2 2 2 2 2 2 2 2 18 2 2 4" xfId="4739"/>
    <cellStyle name="Стиль 1 2 2 2 2 2 2 2 2 2 18 2 2 5" xfId="4740"/>
    <cellStyle name="Стиль 1 2 2 2 2 2 2 2 2 2 18 2 3" xfId="4741"/>
    <cellStyle name="Стиль 1 2 2 2 2 2 2 2 2 2 18 2 3 2" xfId="4742"/>
    <cellStyle name="Стиль 1 2 2 2 2 2 2 2 2 2 18 2 3 2 2" xfId="4743"/>
    <cellStyle name="Стиль 1 2 2 2 2 2 2 2 2 2 18 2 3 3" xfId="4744"/>
    <cellStyle name="Стиль 1 2 2 2 2 2 2 2 2 2 18 2 3 4" xfId="4745"/>
    <cellStyle name="Стиль 1 2 2 2 2 2 2 2 2 2 18 2 4" xfId="4746"/>
    <cellStyle name="Стиль 1 2 2 2 2 2 2 2 2 2 18 2 4 2" xfId="4747"/>
    <cellStyle name="Стиль 1 2 2 2 2 2 2 2 2 2 18 2 5" xfId="4748"/>
    <cellStyle name="Стиль 1 2 2 2 2 2 2 2 2 2 18 3" xfId="4749"/>
    <cellStyle name="Стиль 1 2 2 2 2 2 2 2 2 2 18 3 2" xfId="4750"/>
    <cellStyle name="Стиль 1 2 2 2 2 2 2 2 2 2 18 3 2 2" xfId="4751"/>
    <cellStyle name="Стиль 1 2 2 2 2 2 2 2 2 2 18 3 2 2 2" xfId="4752"/>
    <cellStyle name="Стиль 1 2 2 2 2 2 2 2 2 2 18 3 2 3" xfId="4753"/>
    <cellStyle name="Стиль 1 2 2 2 2 2 2 2 2 2 18 3 2 4" xfId="4754"/>
    <cellStyle name="Стиль 1 2 2 2 2 2 2 2 2 2 18 3 3" xfId="4755"/>
    <cellStyle name="Стиль 1 2 2 2 2 2 2 2 2 2 18 3 3 2" xfId="4756"/>
    <cellStyle name="Стиль 1 2 2 2 2 2 2 2 2 2 18 3 4" xfId="4757"/>
    <cellStyle name="Стиль 1 2 2 2 2 2 2 2 2 2 18 4" xfId="4758"/>
    <cellStyle name="Стиль 1 2 2 2 2 2 2 2 2 2 18 4 2" xfId="4759"/>
    <cellStyle name="Стиль 1 2 2 2 2 2 2 2 2 2 18 5" xfId="4760"/>
    <cellStyle name="Стиль 1 2 2 2 2 2 2 2 2 2 18 6" xfId="4761"/>
    <cellStyle name="Стиль 1 2 2 2 2 2 2 2 2 2 19" xfId="4762"/>
    <cellStyle name="Стиль 1 2 2 2 2 2 2 2 2 2 19 2" xfId="4763"/>
    <cellStyle name="Стиль 1 2 2 2 2 2 2 2 2 2 19 2 2" xfId="4764"/>
    <cellStyle name="Стиль 1 2 2 2 2 2 2 2 2 2 19 2 2 2" xfId="4765"/>
    <cellStyle name="Стиль 1 2 2 2 2 2 2 2 2 2 19 2 2 2 2" xfId="4766"/>
    <cellStyle name="Стиль 1 2 2 2 2 2 2 2 2 2 19 2 2 3" xfId="4767"/>
    <cellStyle name="Стиль 1 2 2 2 2 2 2 2 2 2 19 2 2 4" xfId="4768"/>
    <cellStyle name="Стиль 1 2 2 2 2 2 2 2 2 2 19 2 3" xfId="4769"/>
    <cellStyle name="Стиль 1 2 2 2 2 2 2 2 2 2 19 2 3 2" xfId="4770"/>
    <cellStyle name="Стиль 1 2 2 2 2 2 2 2 2 2 19 2 4" xfId="4771"/>
    <cellStyle name="Стиль 1 2 2 2 2 2 2 2 2 2 19 3" xfId="4772"/>
    <cellStyle name="Стиль 1 2 2 2 2 2 2 2 2 2 19 3 2" xfId="4773"/>
    <cellStyle name="Стиль 1 2 2 2 2 2 2 2 2 2 19 4" xfId="4774"/>
    <cellStyle name="Стиль 1 2 2 2 2 2 2 2 2 2 19 5" xfId="4775"/>
    <cellStyle name="Стиль 1 2 2 2 2 2 2 2 2 2 2" xfId="4776"/>
    <cellStyle name="Стиль 1 2 2 2 2 2 2 2 2 2 2 10" xfId="4777"/>
    <cellStyle name="Стиль 1 2 2 2 2 2 2 2 2 2 2 11" xfId="4778"/>
    <cellStyle name="Стиль 1 2 2 2 2 2 2 2 2 2 2 12" xfId="4779"/>
    <cellStyle name="Стиль 1 2 2 2 2 2 2 2 2 2 2 13" xfId="4780"/>
    <cellStyle name="Стиль 1 2 2 2 2 2 2 2 2 2 2 14" xfId="4781"/>
    <cellStyle name="Стиль 1 2 2 2 2 2 2 2 2 2 2 15" xfId="4782"/>
    <cellStyle name="Стиль 1 2 2 2 2 2 2 2 2 2 2 16" xfId="4783"/>
    <cellStyle name="Стиль 1 2 2 2 2 2 2 2 2 2 2 17" xfId="4784"/>
    <cellStyle name="Стиль 1 2 2 2 2 2 2 2 2 2 2 18" xfId="4785"/>
    <cellStyle name="Стиль 1 2 2 2 2 2 2 2 2 2 2 18 2" xfId="4786"/>
    <cellStyle name="Стиль 1 2 2 2 2 2 2 2 2 2 2 18 2 2" xfId="4787"/>
    <cellStyle name="Стиль 1 2 2 2 2 2 2 2 2 2 2 18 2 2 2" xfId="4788"/>
    <cellStyle name="Стиль 1 2 2 2 2 2 2 2 2 2 2 18 2 2 2 2" xfId="4789"/>
    <cellStyle name="Стиль 1 2 2 2 2 2 2 2 2 2 2 18 2 2 2 2 2" xfId="4790"/>
    <cellStyle name="Стиль 1 2 2 2 2 2 2 2 2 2 2 18 2 2 2 2 2 2" xfId="4791"/>
    <cellStyle name="Стиль 1 2 2 2 2 2 2 2 2 2 2 18 2 2 2 2 3" xfId="4792"/>
    <cellStyle name="Стиль 1 2 2 2 2 2 2 2 2 2 2 18 2 2 2 2 4" xfId="4793"/>
    <cellStyle name="Стиль 1 2 2 2 2 2 2 2 2 2 2 18 2 2 2 3" xfId="4794"/>
    <cellStyle name="Стиль 1 2 2 2 2 2 2 2 2 2 2 18 2 2 2 3 2" xfId="4795"/>
    <cellStyle name="Стиль 1 2 2 2 2 2 2 2 2 2 2 18 2 2 2 4" xfId="4796"/>
    <cellStyle name="Стиль 1 2 2 2 2 2 2 2 2 2 2 18 2 2 3" xfId="4797"/>
    <cellStyle name="Стиль 1 2 2 2 2 2 2 2 2 2 2 18 2 2 3 2" xfId="4798"/>
    <cellStyle name="Стиль 1 2 2 2 2 2 2 2 2 2 2 18 2 2 4" xfId="4799"/>
    <cellStyle name="Стиль 1 2 2 2 2 2 2 2 2 2 2 18 2 2 5" xfId="4800"/>
    <cellStyle name="Стиль 1 2 2 2 2 2 2 2 2 2 2 18 2 3" xfId="4801"/>
    <cellStyle name="Стиль 1 2 2 2 2 2 2 2 2 2 2 18 2 3 2" xfId="4802"/>
    <cellStyle name="Стиль 1 2 2 2 2 2 2 2 2 2 2 18 2 3 2 2" xfId="4803"/>
    <cellStyle name="Стиль 1 2 2 2 2 2 2 2 2 2 2 18 2 3 3" xfId="4804"/>
    <cellStyle name="Стиль 1 2 2 2 2 2 2 2 2 2 2 18 2 3 4" xfId="4805"/>
    <cellStyle name="Стиль 1 2 2 2 2 2 2 2 2 2 2 18 2 4" xfId="4806"/>
    <cellStyle name="Стиль 1 2 2 2 2 2 2 2 2 2 2 18 2 4 2" xfId="4807"/>
    <cellStyle name="Стиль 1 2 2 2 2 2 2 2 2 2 2 18 2 5" xfId="4808"/>
    <cellStyle name="Стиль 1 2 2 2 2 2 2 2 2 2 2 18 3" xfId="4809"/>
    <cellStyle name="Стиль 1 2 2 2 2 2 2 2 2 2 2 18 3 2" xfId="4810"/>
    <cellStyle name="Стиль 1 2 2 2 2 2 2 2 2 2 2 18 3 2 2" xfId="4811"/>
    <cellStyle name="Стиль 1 2 2 2 2 2 2 2 2 2 2 18 3 2 2 2" xfId="4812"/>
    <cellStyle name="Стиль 1 2 2 2 2 2 2 2 2 2 2 18 3 2 3" xfId="4813"/>
    <cellStyle name="Стиль 1 2 2 2 2 2 2 2 2 2 2 18 3 2 4" xfId="4814"/>
    <cellStyle name="Стиль 1 2 2 2 2 2 2 2 2 2 2 18 3 3" xfId="4815"/>
    <cellStyle name="Стиль 1 2 2 2 2 2 2 2 2 2 2 18 3 3 2" xfId="4816"/>
    <cellStyle name="Стиль 1 2 2 2 2 2 2 2 2 2 2 18 3 4" xfId="4817"/>
    <cellStyle name="Стиль 1 2 2 2 2 2 2 2 2 2 2 18 4" xfId="4818"/>
    <cellStyle name="Стиль 1 2 2 2 2 2 2 2 2 2 2 18 4 2" xfId="4819"/>
    <cellStyle name="Стиль 1 2 2 2 2 2 2 2 2 2 2 18 5" xfId="4820"/>
    <cellStyle name="Стиль 1 2 2 2 2 2 2 2 2 2 2 18 6" xfId="4821"/>
    <cellStyle name="Стиль 1 2 2 2 2 2 2 2 2 2 2 19" xfId="4822"/>
    <cellStyle name="Стиль 1 2 2 2 2 2 2 2 2 2 2 19 2" xfId="4823"/>
    <cellStyle name="Стиль 1 2 2 2 2 2 2 2 2 2 2 19 2 2" xfId="4824"/>
    <cellStyle name="Стиль 1 2 2 2 2 2 2 2 2 2 2 19 2 2 2" xfId="4825"/>
    <cellStyle name="Стиль 1 2 2 2 2 2 2 2 2 2 2 19 2 2 2 2" xfId="4826"/>
    <cellStyle name="Стиль 1 2 2 2 2 2 2 2 2 2 2 19 2 2 3" xfId="4827"/>
    <cellStyle name="Стиль 1 2 2 2 2 2 2 2 2 2 2 19 2 2 4" xfId="4828"/>
    <cellStyle name="Стиль 1 2 2 2 2 2 2 2 2 2 2 19 2 3" xfId="4829"/>
    <cellStyle name="Стиль 1 2 2 2 2 2 2 2 2 2 2 19 2 3 2" xfId="4830"/>
    <cellStyle name="Стиль 1 2 2 2 2 2 2 2 2 2 2 19 2 4" xfId="4831"/>
    <cellStyle name="Стиль 1 2 2 2 2 2 2 2 2 2 2 19 3" xfId="4832"/>
    <cellStyle name="Стиль 1 2 2 2 2 2 2 2 2 2 2 19 3 2" xfId="4833"/>
    <cellStyle name="Стиль 1 2 2 2 2 2 2 2 2 2 2 19 4" xfId="4834"/>
    <cellStyle name="Стиль 1 2 2 2 2 2 2 2 2 2 2 19 5" xfId="4835"/>
    <cellStyle name="Стиль 1 2 2 2 2 2 2 2 2 2 2 2" xfId="4836"/>
    <cellStyle name="Стиль 1 2 2 2 2 2 2 2 2 2 2 2 10" xfId="4837"/>
    <cellStyle name="Стиль 1 2 2 2 2 2 2 2 2 2 2 2 11" xfId="4838"/>
    <cellStyle name="Стиль 1 2 2 2 2 2 2 2 2 2 2 2 12" xfId="4839"/>
    <cellStyle name="Стиль 1 2 2 2 2 2 2 2 2 2 2 2 13" xfId="4840"/>
    <cellStyle name="Стиль 1 2 2 2 2 2 2 2 2 2 2 2 14" xfId="4841"/>
    <cellStyle name="Стиль 1 2 2 2 2 2 2 2 2 2 2 2 15" xfId="4842"/>
    <cellStyle name="Стиль 1 2 2 2 2 2 2 2 2 2 2 2 16" xfId="4843"/>
    <cellStyle name="Стиль 1 2 2 2 2 2 2 2 2 2 2 2 16 2" xfId="4844"/>
    <cellStyle name="Стиль 1 2 2 2 2 2 2 2 2 2 2 2 16 2 2" xfId="4845"/>
    <cellStyle name="Стиль 1 2 2 2 2 2 2 2 2 2 2 2 16 2 2 2" xfId="4846"/>
    <cellStyle name="Стиль 1 2 2 2 2 2 2 2 2 2 2 2 16 2 2 2 2" xfId="4847"/>
    <cellStyle name="Стиль 1 2 2 2 2 2 2 2 2 2 2 2 16 2 2 2 2 2" xfId="4848"/>
    <cellStyle name="Стиль 1 2 2 2 2 2 2 2 2 2 2 2 16 2 2 2 2 2 2" xfId="4849"/>
    <cellStyle name="Стиль 1 2 2 2 2 2 2 2 2 2 2 2 16 2 2 2 2 3" xfId="4850"/>
    <cellStyle name="Стиль 1 2 2 2 2 2 2 2 2 2 2 2 16 2 2 2 2 4" xfId="4851"/>
    <cellStyle name="Стиль 1 2 2 2 2 2 2 2 2 2 2 2 16 2 2 2 3" xfId="4852"/>
    <cellStyle name="Стиль 1 2 2 2 2 2 2 2 2 2 2 2 16 2 2 2 3 2" xfId="4853"/>
    <cellStyle name="Стиль 1 2 2 2 2 2 2 2 2 2 2 2 16 2 2 2 4" xfId="4854"/>
    <cellStyle name="Стиль 1 2 2 2 2 2 2 2 2 2 2 2 16 2 2 3" xfId="4855"/>
    <cellStyle name="Стиль 1 2 2 2 2 2 2 2 2 2 2 2 16 2 2 3 2" xfId="4856"/>
    <cellStyle name="Стиль 1 2 2 2 2 2 2 2 2 2 2 2 16 2 2 4" xfId="4857"/>
    <cellStyle name="Стиль 1 2 2 2 2 2 2 2 2 2 2 2 16 2 2 5" xfId="4858"/>
    <cellStyle name="Стиль 1 2 2 2 2 2 2 2 2 2 2 2 16 2 3" xfId="4859"/>
    <cellStyle name="Стиль 1 2 2 2 2 2 2 2 2 2 2 2 16 2 3 2" xfId="4860"/>
    <cellStyle name="Стиль 1 2 2 2 2 2 2 2 2 2 2 2 16 2 3 2 2" xfId="4861"/>
    <cellStyle name="Стиль 1 2 2 2 2 2 2 2 2 2 2 2 16 2 3 3" xfId="4862"/>
    <cellStyle name="Стиль 1 2 2 2 2 2 2 2 2 2 2 2 16 2 3 4" xfId="4863"/>
    <cellStyle name="Стиль 1 2 2 2 2 2 2 2 2 2 2 2 16 2 4" xfId="4864"/>
    <cellStyle name="Стиль 1 2 2 2 2 2 2 2 2 2 2 2 16 2 4 2" xfId="4865"/>
    <cellStyle name="Стиль 1 2 2 2 2 2 2 2 2 2 2 2 16 2 5" xfId="4866"/>
    <cellStyle name="Стиль 1 2 2 2 2 2 2 2 2 2 2 2 16 3" xfId="4867"/>
    <cellStyle name="Стиль 1 2 2 2 2 2 2 2 2 2 2 2 16 3 2" xfId="4868"/>
    <cellStyle name="Стиль 1 2 2 2 2 2 2 2 2 2 2 2 16 3 2 2" xfId="4869"/>
    <cellStyle name="Стиль 1 2 2 2 2 2 2 2 2 2 2 2 16 3 2 2 2" xfId="4870"/>
    <cellStyle name="Стиль 1 2 2 2 2 2 2 2 2 2 2 2 16 3 2 3" xfId="4871"/>
    <cellStyle name="Стиль 1 2 2 2 2 2 2 2 2 2 2 2 16 3 2 4" xfId="4872"/>
    <cellStyle name="Стиль 1 2 2 2 2 2 2 2 2 2 2 2 16 3 3" xfId="4873"/>
    <cellStyle name="Стиль 1 2 2 2 2 2 2 2 2 2 2 2 16 3 3 2" xfId="4874"/>
    <cellStyle name="Стиль 1 2 2 2 2 2 2 2 2 2 2 2 16 3 4" xfId="4875"/>
    <cellStyle name="Стиль 1 2 2 2 2 2 2 2 2 2 2 2 16 4" xfId="4876"/>
    <cellStyle name="Стиль 1 2 2 2 2 2 2 2 2 2 2 2 16 4 2" xfId="4877"/>
    <cellStyle name="Стиль 1 2 2 2 2 2 2 2 2 2 2 2 16 5" xfId="4878"/>
    <cellStyle name="Стиль 1 2 2 2 2 2 2 2 2 2 2 2 16 6" xfId="4879"/>
    <cellStyle name="Стиль 1 2 2 2 2 2 2 2 2 2 2 2 17" xfId="4880"/>
    <cellStyle name="Стиль 1 2 2 2 2 2 2 2 2 2 2 2 17 2" xfId="4881"/>
    <cellStyle name="Стиль 1 2 2 2 2 2 2 2 2 2 2 2 17 2 2" xfId="4882"/>
    <cellStyle name="Стиль 1 2 2 2 2 2 2 2 2 2 2 2 17 2 2 2" xfId="4883"/>
    <cellStyle name="Стиль 1 2 2 2 2 2 2 2 2 2 2 2 17 2 2 2 2" xfId="4884"/>
    <cellStyle name="Стиль 1 2 2 2 2 2 2 2 2 2 2 2 17 2 2 3" xfId="4885"/>
    <cellStyle name="Стиль 1 2 2 2 2 2 2 2 2 2 2 2 17 2 2 4" xfId="4886"/>
    <cellStyle name="Стиль 1 2 2 2 2 2 2 2 2 2 2 2 17 2 3" xfId="4887"/>
    <cellStyle name="Стиль 1 2 2 2 2 2 2 2 2 2 2 2 17 2 3 2" xfId="4888"/>
    <cellStyle name="Стиль 1 2 2 2 2 2 2 2 2 2 2 2 17 2 4" xfId="4889"/>
    <cellStyle name="Стиль 1 2 2 2 2 2 2 2 2 2 2 2 17 3" xfId="4890"/>
    <cellStyle name="Стиль 1 2 2 2 2 2 2 2 2 2 2 2 17 3 2" xfId="4891"/>
    <cellStyle name="Стиль 1 2 2 2 2 2 2 2 2 2 2 2 17 4" xfId="4892"/>
    <cellStyle name="Стиль 1 2 2 2 2 2 2 2 2 2 2 2 17 5" xfId="4893"/>
    <cellStyle name="Стиль 1 2 2 2 2 2 2 2 2 2 2 2 18" xfId="4894"/>
    <cellStyle name="Стиль 1 2 2 2 2 2 2 2 2 2 2 2 18 2" xfId="4895"/>
    <cellStyle name="Стиль 1 2 2 2 2 2 2 2 2 2 2 2 18 2 2" xfId="4896"/>
    <cellStyle name="Стиль 1 2 2 2 2 2 2 2 2 2 2 2 18 3" xfId="4897"/>
    <cellStyle name="Стиль 1 2 2 2 2 2 2 2 2 2 2 2 18 4" xfId="4898"/>
    <cellStyle name="Стиль 1 2 2 2 2 2 2 2 2 2 2 2 19" xfId="4899"/>
    <cellStyle name="Стиль 1 2 2 2 2 2 2 2 2 2 2 2 19 2" xfId="4900"/>
    <cellStyle name="Стиль 1 2 2 2 2 2 2 2 2 2 2 2 2" xfId="4901"/>
    <cellStyle name="Стиль 1 2 2 2 2 2 2 2 2 2 2 2 2 10" xfId="4902"/>
    <cellStyle name="Стиль 1 2 2 2 2 2 2 2 2 2 2 2 2 11" xfId="4903"/>
    <cellStyle name="Стиль 1 2 2 2 2 2 2 2 2 2 2 2 2 12" xfId="4904"/>
    <cellStyle name="Стиль 1 2 2 2 2 2 2 2 2 2 2 2 2 13" xfId="4905"/>
    <cellStyle name="Стиль 1 2 2 2 2 2 2 2 2 2 2 2 2 14" xfId="4906"/>
    <cellStyle name="Стиль 1 2 2 2 2 2 2 2 2 2 2 2 2 15" xfId="4907"/>
    <cellStyle name="Стиль 1 2 2 2 2 2 2 2 2 2 2 2 2 16" xfId="4908"/>
    <cellStyle name="Стиль 1 2 2 2 2 2 2 2 2 2 2 2 2 16 2" xfId="4909"/>
    <cellStyle name="Стиль 1 2 2 2 2 2 2 2 2 2 2 2 2 16 2 2" xfId="4910"/>
    <cellStyle name="Стиль 1 2 2 2 2 2 2 2 2 2 2 2 2 16 2 2 2" xfId="4911"/>
    <cellStyle name="Стиль 1 2 2 2 2 2 2 2 2 2 2 2 2 16 2 2 2 2" xfId="4912"/>
    <cellStyle name="Стиль 1 2 2 2 2 2 2 2 2 2 2 2 2 16 2 2 2 2 2" xfId="4913"/>
    <cellStyle name="Стиль 1 2 2 2 2 2 2 2 2 2 2 2 2 16 2 2 2 2 2 2" xfId="4914"/>
    <cellStyle name="Стиль 1 2 2 2 2 2 2 2 2 2 2 2 2 16 2 2 2 2 3" xfId="4915"/>
    <cellStyle name="Стиль 1 2 2 2 2 2 2 2 2 2 2 2 2 16 2 2 2 2 4" xfId="4916"/>
    <cellStyle name="Стиль 1 2 2 2 2 2 2 2 2 2 2 2 2 16 2 2 2 3" xfId="4917"/>
    <cellStyle name="Стиль 1 2 2 2 2 2 2 2 2 2 2 2 2 16 2 2 2 3 2" xfId="4918"/>
    <cellStyle name="Стиль 1 2 2 2 2 2 2 2 2 2 2 2 2 16 2 2 2 4" xfId="4919"/>
    <cellStyle name="Стиль 1 2 2 2 2 2 2 2 2 2 2 2 2 16 2 2 3" xfId="4920"/>
    <cellStyle name="Стиль 1 2 2 2 2 2 2 2 2 2 2 2 2 16 2 2 3 2" xfId="4921"/>
    <cellStyle name="Стиль 1 2 2 2 2 2 2 2 2 2 2 2 2 16 2 2 4" xfId="4922"/>
    <cellStyle name="Стиль 1 2 2 2 2 2 2 2 2 2 2 2 2 16 2 2 5" xfId="4923"/>
    <cellStyle name="Стиль 1 2 2 2 2 2 2 2 2 2 2 2 2 16 2 3" xfId="4924"/>
    <cellStyle name="Стиль 1 2 2 2 2 2 2 2 2 2 2 2 2 16 2 3 2" xfId="4925"/>
    <cellStyle name="Стиль 1 2 2 2 2 2 2 2 2 2 2 2 2 16 2 3 2 2" xfId="4926"/>
    <cellStyle name="Стиль 1 2 2 2 2 2 2 2 2 2 2 2 2 16 2 3 3" xfId="4927"/>
    <cellStyle name="Стиль 1 2 2 2 2 2 2 2 2 2 2 2 2 16 2 3 4" xfId="4928"/>
    <cellStyle name="Стиль 1 2 2 2 2 2 2 2 2 2 2 2 2 16 2 4" xfId="4929"/>
    <cellStyle name="Стиль 1 2 2 2 2 2 2 2 2 2 2 2 2 16 2 4 2" xfId="4930"/>
    <cellStyle name="Стиль 1 2 2 2 2 2 2 2 2 2 2 2 2 16 2 5" xfId="4931"/>
    <cellStyle name="Стиль 1 2 2 2 2 2 2 2 2 2 2 2 2 16 3" xfId="4932"/>
    <cellStyle name="Стиль 1 2 2 2 2 2 2 2 2 2 2 2 2 16 3 2" xfId="4933"/>
    <cellStyle name="Стиль 1 2 2 2 2 2 2 2 2 2 2 2 2 16 3 2 2" xfId="4934"/>
    <cellStyle name="Стиль 1 2 2 2 2 2 2 2 2 2 2 2 2 16 3 2 2 2" xfId="4935"/>
    <cellStyle name="Стиль 1 2 2 2 2 2 2 2 2 2 2 2 2 16 3 2 3" xfId="4936"/>
    <cellStyle name="Стиль 1 2 2 2 2 2 2 2 2 2 2 2 2 16 3 2 4" xfId="4937"/>
    <cellStyle name="Стиль 1 2 2 2 2 2 2 2 2 2 2 2 2 16 3 3" xfId="4938"/>
    <cellStyle name="Стиль 1 2 2 2 2 2 2 2 2 2 2 2 2 16 3 3 2" xfId="4939"/>
    <cellStyle name="Стиль 1 2 2 2 2 2 2 2 2 2 2 2 2 16 3 4" xfId="4940"/>
    <cellStyle name="Стиль 1 2 2 2 2 2 2 2 2 2 2 2 2 16 4" xfId="4941"/>
    <cellStyle name="Стиль 1 2 2 2 2 2 2 2 2 2 2 2 2 16 4 2" xfId="4942"/>
    <cellStyle name="Стиль 1 2 2 2 2 2 2 2 2 2 2 2 2 16 5" xfId="4943"/>
    <cellStyle name="Стиль 1 2 2 2 2 2 2 2 2 2 2 2 2 16 6" xfId="4944"/>
    <cellStyle name="Стиль 1 2 2 2 2 2 2 2 2 2 2 2 2 17" xfId="4945"/>
    <cellStyle name="Стиль 1 2 2 2 2 2 2 2 2 2 2 2 2 17 2" xfId="4946"/>
    <cellStyle name="Стиль 1 2 2 2 2 2 2 2 2 2 2 2 2 17 2 2" xfId="4947"/>
    <cellStyle name="Стиль 1 2 2 2 2 2 2 2 2 2 2 2 2 17 2 2 2" xfId="4948"/>
    <cellStyle name="Стиль 1 2 2 2 2 2 2 2 2 2 2 2 2 17 2 2 2 2" xfId="4949"/>
    <cellStyle name="Стиль 1 2 2 2 2 2 2 2 2 2 2 2 2 17 2 2 3" xfId="4950"/>
    <cellStyle name="Стиль 1 2 2 2 2 2 2 2 2 2 2 2 2 17 2 2 4" xfId="4951"/>
    <cellStyle name="Стиль 1 2 2 2 2 2 2 2 2 2 2 2 2 17 2 3" xfId="4952"/>
    <cellStyle name="Стиль 1 2 2 2 2 2 2 2 2 2 2 2 2 17 2 3 2" xfId="4953"/>
    <cellStyle name="Стиль 1 2 2 2 2 2 2 2 2 2 2 2 2 17 2 4" xfId="4954"/>
    <cellStyle name="Стиль 1 2 2 2 2 2 2 2 2 2 2 2 2 17 3" xfId="4955"/>
    <cellStyle name="Стиль 1 2 2 2 2 2 2 2 2 2 2 2 2 17 3 2" xfId="4956"/>
    <cellStyle name="Стиль 1 2 2 2 2 2 2 2 2 2 2 2 2 17 4" xfId="4957"/>
    <cellStyle name="Стиль 1 2 2 2 2 2 2 2 2 2 2 2 2 17 5" xfId="4958"/>
    <cellStyle name="Стиль 1 2 2 2 2 2 2 2 2 2 2 2 2 18" xfId="4959"/>
    <cellStyle name="Стиль 1 2 2 2 2 2 2 2 2 2 2 2 2 18 2" xfId="4960"/>
    <cellStyle name="Стиль 1 2 2 2 2 2 2 2 2 2 2 2 2 18 2 2" xfId="4961"/>
    <cellStyle name="Стиль 1 2 2 2 2 2 2 2 2 2 2 2 2 18 3" xfId="4962"/>
    <cellStyle name="Стиль 1 2 2 2 2 2 2 2 2 2 2 2 2 18 4" xfId="4963"/>
    <cellStyle name="Стиль 1 2 2 2 2 2 2 2 2 2 2 2 2 19" xfId="4964"/>
    <cellStyle name="Стиль 1 2 2 2 2 2 2 2 2 2 2 2 2 19 2" xfId="4965"/>
    <cellStyle name="Стиль 1 2 2 2 2 2 2 2 2 2 2 2 2 2" xfId="4966"/>
    <cellStyle name="Стиль 1 2 2 2 2 2 2 2 2 2 2 2 2 2 10" xfId="4967"/>
    <cellStyle name="Стиль 1 2 2 2 2 2 2 2 2 2 2 2 2 2 11" xfId="4968"/>
    <cellStyle name="Стиль 1 2 2 2 2 2 2 2 2 2 2 2 2 2 12" xfId="4969"/>
    <cellStyle name="Стиль 1 2 2 2 2 2 2 2 2 2 2 2 2 2 13" xfId="4970"/>
    <cellStyle name="Стиль 1 2 2 2 2 2 2 2 2 2 2 2 2 2 14" xfId="4971"/>
    <cellStyle name="Стиль 1 2 2 2 2 2 2 2 2 2 2 2 2 2 15" xfId="4972"/>
    <cellStyle name="Стиль 1 2 2 2 2 2 2 2 2 2 2 2 2 2 16" xfId="4973"/>
    <cellStyle name="Стиль 1 2 2 2 2 2 2 2 2 2 2 2 2 2 16 2" xfId="4974"/>
    <cellStyle name="Стиль 1 2 2 2 2 2 2 2 2 2 2 2 2 2 16 2 2" xfId="4975"/>
    <cellStyle name="Стиль 1 2 2 2 2 2 2 2 2 2 2 2 2 2 16 2 2 2" xfId="4976"/>
    <cellStyle name="Стиль 1 2 2 2 2 2 2 2 2 2 2 2 2 2 16 2 2 2 2" xfId="4977"/>
    <cellStyle name="Стиль 1 2 2 2 2 2 2 2 2 2 2 2 2 2 16 2 2 2 2 2" xfId="4978"/>
    <cellStyle name="Стиль 1 2 2 2 2 2 2 2 2 2 2 2 2 2 16 2 2 2 2 2 2" xfId="4979"/>
    <cellStyle name="Стиль 1 2 2 2 2 2 2 2 2 2 2 2 2 2 16 2 2 2 2 3" xfId="4980"/>
    <cellStyle name="Стиль 1 2 2 2 2 2 2 2 2 2 2 2 2 2 16 2 2 2 2 4" xfId="4981"/>
    <cellStyle name="Стиль 1 2 2 2 2 2 2 2 2 2 2 2 2 2 16 2 2 2 3" xfId="4982"/>
    <cellStyle name="Стиль 1 2 2 2 2 2 2 2 2 2 2 2 2 2 16 2 2 2 3 2" xfId="4983"/>
    <cellStyle name="Стиль 1 2 2 2 2 2 2 2 2 2 2 2 2 2 16 2 2 2 4" xfId="4984"/>
    <cellStyle name="Стиль 1 2 2 2 2 2 2 2 2 2 2 2 2 2 16 2 2 3" xfId="4985"/>
    <cellStyle name="Стиль 1 2 2 2 2 2 2 2 2 2 2 2 2 2 16 2 2 3 2" xfId="4986"/>
    <cellStyle name="Стиль 1 2 2 2 2 2 2 2 2 2 2 2 2 2 16 2 2 4" xfId="4987"/>
    <cellStyle name="Стиль 1 2 2 2 2 2 2 2 2 2 2 2 2 2 16 2 2 5" xfId="4988"/>
    <cellStyle name="Стиль 1 2 2 2 2 2 2 2 2 2 2 2 2 2 16 2 3" xfId="4989"/>
    <cellStyle name="Стиль 1 2 2 2 2 2 2 2 2 2 2 2 2 2 16 2 3 2" xfId="4990"/>
    <cellStyle name="Стиль 1 2 2 2 2 2 2 2 2 2 2 2 2 2 16 2 3 2 2" xfId="4991"/>
    <cellStyle name="Стиль 1 2 2 2 2 2 2 2 2 2 2 2 2 2 16 2 3 3" xfId="4992"/>
    <cellStyle name="Стиль 1 2 2 2 2 2 2 2 2 2 2 2 2 2 16 2 3 4" xfId="4993"/>
    <cellStyle name="Стиль 1 2 2 2 2 2 2 2 2 2 2 2 2 2 16 2 4" xfId="4994"/>
    <cellStyle name="Стиль 1 2 2 2 2 2 2 2 2 2 2 2 2 2 16 2 4 2" xfId="4995"/>
    <cellStyle name="Стиль 1 2 2 2 2 2 2 2 2 2 2 2 2 2 16 2 5" xfId="4996"/>
    <cellStyle name="Стиль 1 2 2 2 2 2 2 2 2 2 2 2 2 2 16 3" xfId="4997"/>
    <cellStyle name="Стиль 1 2 2 2 2 2 2 2 2 2 2 2 2 2 16 3 2" xfId="4998"/>
    <cellStyle name="Стиль 1 2 2 2 2 2 2 2 2 2 2 2 2 2 16 3 2 2" xfId="4999"/>
    <cellStyle name="Стиль 1 2 2 2 2 2 2 2 2 2 2 2 2 2 16 3 2 2 2" xfId="5000"/>
    <cellStyle name="Стиль 1 2 2 2 2 2 2 2 2 2 2 2 2 2 16 3 2 3" xfId="5001"/>
    <cellStyle name="Стиль 1 2 2 2 2 2 2 2 2 2 2 2 2 2 16 3 2 4" xfId="5002"/>
    <cellStyle name="Стиль 1 2 2 2 2 2 2 2 2 2 2 2 2 2 16 3 3" xfId="5003"/>
    <cellStyle name="Стиль 1 2 2 2 2 2 2 2 2 2 2 2 2 2 16 3 3 2" xfId="5004"/>
    <cellStyle name="Стиль 1 2 2 2 2 2 2 2 2 2 2 2 2 2 16 3 4" xfId="5005"/>
    <cellStyle name="Стиль 1 2 2 2 2 2 2 2 2 2 2 2 2 2 16 4" xfId="5006"/>
    <cellStyle name="Стиль 1 2 2 2 2 2 2 2 2 2 2 2 2 2 16 4 2" xfId="5007"/>
    <cellStyle name="Стиль 1 2 2 2 2 2 2 2 2 2 2 2 2 2 16 5" xfId="5008"/>
    <cellStyle name="Стиль 1 2 2 2 2 2 2 2 2 2 2 2 2 2 16 6" xfId="5009"/>
    <cellStyle name="Стиль 1 2 2 2 2 2 2 2 2 2 2 2 2 2 17" xfId="5010"/>
    <cellStyle name="Стиль 1 2 2 2 2 2 2 2 2 2 2 2 2 2 17 2" xfId="5011"/>
    <cellStyle name="Стиль 1 2 2 2 2 2 2 2 2 2 2 2 2 2 17 2 2" xfId="5012"/>
    <cellStyle name="Стиль 1 2 2 2 2 2 2 2 2 2 2 2 2 2 17 2 2 2" xfId="5013"/>
    <cellStyle name="Стиль 1 2 2 2 2 2 2 2 2 2 2 2 2 2 17 2 2 2 2" xfId="5014"/>
    <cellStyle name="Стиль 1 2 2 2 2 2 2 2 2 2 2 2 2 2 17 2 2 3" xfId="5015"/>
    <cellStyle name="Стиль 1 2 2 2 2 2 2 2 2 2 2 2 2 2 17 2 2 4" xfId="5016"/>
    <cellStyle name="Стиль 1 2 2 2 2 2 2 2 2 2 2 2 2 2 17 2 3" xfId="5017"/>
    <cellStyle name="Стиль 1 2 2 2 2 2 2 2 2 2 2 2 2 2 17 2 3 2" xfId="5018"/>
    <cellStyle name="Стиль 1 2 2 2 2 2 2 2 2 2 2 2 2 2 17 2 4" xfId="5019"/>
    <cellStyle name="Стиль 1 2 2 2 2 2 2 2 2 2 2 2 2 2 17 3" xfId="5020"/>
    <cellStyle name="Стиль 1 2 2 2 2 2 2 2 2 2 2 2 2 2 17 3 2" xfId="5021"/>
    <cellStyle name="Стиль 1 2 2 2 2 2 2 2 2 2 2 2 2 2 17 4" xfId="5022"/>
    <cellStyle name="Стиль 1 2 2 2 2 2 2 2 2 2 2 2 2 2 17 5" xfId="5023"/>
    <cellStyle name="Стиль 1 2 2 2 2 2 2 2 2 2 2 2 2 2 18" xfId="5024"/>
    <cellStyle name="Стиль 1 2 2 2 2 2 2 2 2 2 2 2 2 2 18 2" xfId="5025"/>
    <cellStyle name="Стиль 1 2 2 2 2 2 2 2 2 2 2 2 2 2 18 2 2" xfId="5026"/>
    <cellStyle name="Стиль 1 2 2 2 2 2 2 2 2 2 2 2 2 2 18 3" xfId="5027"/>
    <cellStyle name="Стиль 1 2 2 2 2 2 2 2 2 2 2 2 2 2 18 4" xfId="5028"/>
    <cellStyle name="Стиль 1 2 2 2 2 2 2 2 2 2 2 2 2 2 19" xfId="5029"/>
    <cellStyle name="Стиль 1 2 2 2 2 2 2 2 2 2 2 2 2 2 19 2" xfId="5030"/>
    <cellStyle name="Стиль 1 2 2 2 2 2 2 2 2 2 2 2 2 2 2" xfId="5031"/>
    <cellStyle name="Стиль 1 2 2 2 2 2 2 2 2 2 2 2 2 2 2 10" xfId="5032"/>
    <cellStyle name="Стиль 1 2 2 2 2 2 2 2 2 2 2 2 2 2 2 11" xfId="5033"/>
    <cellStyle name="Стиль 1 2 2 2 2 2 2 2 2 2 2 2 2 2 2 12" xfId="5034"/>
    <cellStyle name="Стиль 1 2 2 2 2 2 2 2 2 2 2 2 2 2 2 13" xfId="5035"/>
    <cellStyle name="Стиль 1 2 2 2 2 2 2 2 2 2 2 2 2 2 2 14" xfId="5036"/>
    <cellStyle name="Стиль 1 2 2 2 2 2 2 2 2 2 2 2 2 2 2 15" xfId="5037"/>
    <cellStyle name="Стиль 1 2 2 2 2 2 2 2 2 2 2 2 2 2 2 15 2" xfId="5038"/>
    <cellStyle name="Стиль 1 2 2 2 2 2 2 2 2 2 2 2 2 2 2 15 2 2" xfId="5039"/>
    <cellStyle name="Стиль 1 2 2 2 2 2 2 2 2 2 2 2 2 2 2 15 2 2 2" xfId="5040"/>
    <cellStyle name="Стиль 1 2 2 2 2 2 2 2 2 2 2 2 2 2 2 15 2 2 2 2" xfId="5041"/>
    <cellStyle name="Стиль 1 2 2 2 2 2 2 2 2 2 2 2 2 2 2 15 2 2 2 2 2" xfId="5042"/>
    <cellStyle name="Стиль 1 2 2 2 2 2 2 2 2 2 2 2 2 2 2 15 2 2 2 2 2 2" xfId="5043"/>
    <cellStyle name="Стиль 1 2 2 2 2 2 2 2 2 2 2 2 2 2 2 15 2 2 2 2 3" xfId="5044"/>
    <cellStyle name="Стиль 1 2 2 2 2 2 2 2 2 2 2 2 2 2 2 15 2 2 2 2 4" xfId="5045"/>
    <cellStyle name="Стиль 1 2 2 2 2 2 2 2 2 2 2 2 2 2 2 15 2 2 2 3" xfId="5046"/>
    <cellStyle name="Стиль 1 2 2 2 2 2 2 2 2 2 2 2 2 2 2 15 2 2 2 3 2" xfId="5047"/>
    <cellStyle name="Стиль 1 2 2 2 2 2 2 2 2 2 2 2 2 2 2 15 2 2 2 4" xfId="5048"/>
    <cellStyle name="Стиль 1 2 2 2 2 2 2 2 2 2 2 2 2 2 2 15 2 2 3" xfId="5049"/>
    <cellStyle name="Стиль 1 2 2 2 2 2 2 2 2 2 2 2 2 2 2 15 2 2 3 2" xfId="5050"/>
    <cellStyle name="Стиль 1 2 2 2 2 2 2 2 2 2 2 2 2 2 2 15 2 2 4" xfId="5051"/>
    <cellStyle name="Стиль 1 2 2 2 2 2 2 2 2 2 2 2 2 2 2 15 2 2 5" xfId="5052"/>
    <cellStyle name="Стиль 1 2 2 2 2 2 2 2 2 2 2 2 2 2 2 15 2 3" xfId="5053"/>
    <cellStyle name="Стиль 1 2 2 2 2 2 2 2 2 2 2 2 2 2 2 15 2 3 2" xfId="5054"/>
    <cellStyle name="Стиль 1 2 2 2 2 2 2 2 2 2 2 2 2 2 2 15 2 3 2 2" xfId="5055"/>
    <cellStyle name="Стиль 1 2 2 2 2 2 2 2 2 2 2 2 2 2 2 15 2 3 3" xfId="5056"/>
    <cellStyle name="Стиль 1 2 2 2 2 2 2 2 2 2 2 2 2 2 2 15 2 3 4" xfId="5057"/>
    <cellStyle name="Стиль 1 2 2 2 2 2 2 2 2 2 2 2 2 2 2 15 2 4" xfId="5058"/>
    <cellStyle name="Стиль 1 2 2 2 2 2 2 2 2 2 2 2 2 2 2 15 2 4 2" xfId="5059"/>
    <cellStyle name="Стиль 1 2 2 2 2 2 2 2 2 2 2 2 2 2 2 15 2 5" xfId="5060"/>
    <cellStyle name="Стиль 1 2 2 2 2 2 2 2 2 2 2 2 2 2 2 15 3" xfId="5061"/>
    <cellStyle name="Стиль 1 2 2 2 2 2 2 2 2 2 2 2 2 2 2 15 3 2" xfId="5062"/>
    <cellStyle name="Стиль 1 2 2 2 2 2 2 2 2 2 2 2 2 2 2 15 3 2 2" xfId="5063"/>
    <cellStyle name="Стиль 1 2 2 2 2 2 2 2 2 2 2 2 2 2 2 15 3 2 2 2" xfId="5064"/>
    <cellStyle name="Стиль 1 2 2 2 2 2 2 2 2 2 2 2 2 2 2 15 3 2 3" xfId="5065"/>
    <cellStyle name="Стиль 1 2 2 2 2 2 2 2 2 2 2 2 2 2 2 15 3 2 4" xfId="5066"/>
    <cellStyle name="Стиль 1 2 2 2 2 2 2 2 2 2 2 2 2 2 2 15 3 3" xfId="5067"/>
    <cellStyle name="Стиль 1 2 2 2 2 2 2 2 2 2 2 2 2 2 2 15 3 3 2" xfId="5068"/>
    <cellStyle name="Стиль 1 2 2 2 2 2 2 2 2 2 2 2 2 2 2 15 3 4" xfId="5069"/>
    <cellStyle name="Стиль 1 2 2 2 2 2 2 2 2 2 2 2 2 2 2 15 4" xfId="5070"/>
    <cellStyle name="Стиль 1 2 2 2 2 2 2 2 2 2 2 2 2 2 2 15 4 2" xfId="5071"/>
    <cellStyle name="Стиль 1 2 2 2 2 2 2 2 2 2 2 2 2 2 2 15 5" xfId="5072"/>
    <cellStyle name="Стиль 1 2 2 2 2 2 2 2 2 2 2 2 2 2 2 15 6" xfId="5073"/>
    <cellStyle name="Стиль 1 2 2 2 2 2 2 2 2 2 2 2 2 2 2 16" xfId="5074"/>
    <cellStyle name="Стиль 1 2 2 2 2 2 2 2 2 2 2 2 2 2 2 16 2" xfId="5075"/>
    <cellStyle name="Стиль 1 2 2 2 2 2 2 2 2 2 2 2 2 2 2 16 2 2" xfId="5076"/>
    <cellStyle name="Стиль 1 2 2 2 2 2 2 2 2 2 2 2 2 2 2 16 2 2 2" xfId="5077"/>
    <cellStyle name="Стиль 1 2 2 2 2 2 2 2 2 2 2 2 2 2 2 16 2 2 2 2" xfId="5078"/>
    <cellStyle name="Стиль 1 2 2 2 2 2 2 2 2 2 2 2 2 2 2 16 2 2 3" xfId="5079"/>
    <cellStyle name="Стиль 1 2 2 2 2 2 2 2 2 2 2 2 2 2 2 16 2 2 4" xfId="5080"/>
    <cellStyle name="Стиль 1 2 2 2 2 2 2 2 2 2 2 2 2 2 2 16 2 3" xfId="5081"/>
    <cellStyle name="Стиль 1 2 2 2 2 2 2 2 2 2 2 2 2 2 2 16 2 3 2" xfId="5082"/>
    <cellStyle name="Стиль 1 2 2 2 2 2 2 2 2 2 2 2 2 2 2 16 2 4" xfId="5083"/>
    <cellStyle name="Стиль 1 2 2 2 2 2 2 2 2 2 2 2 2 2 2 16 3" xfId="5084"/>
    <cellStyle name="Стиль 1 2 2 2 2 2 2 2 2 2 2 2 2 2 2 16 3 2" xfId="5085"/>
    <cellStyle name="Стиль 1 2 2 2 2 2 2 2 2 2 2 2 2 2 2 16 4" xfId="5086"/>
    <cellStyle name="Стиль 1 2 2 2 2 2 2 2 2 2 2 2 2 2 2 16 5" xfId="5087"/>
    <cellStyle name="Стиль 1 2 2 2 2 2 2 2 2 2 2 2 2 2 2 17" xfId="5088"/>
    <cellStyle name="Стиль 1 2 2 2 2 2 2 2 2 2 2 2 2 2 2 17 2" xfId="5089"/>
    <cellStyle name="Стиль 1 2 2 2 2 2 2 2 2 2 2 2 2 2 2 17 2 2" xfId="5090"/>
    <cellStyle name="Стиль 1 2 2 2 2 2 2 2 2 2 2 2 2 2 2 17 3" xfId="5091"/>
    <cellStyle name="Стиль 1 2 2 2 2 2 2 2 2 2 2 2 2 2 2 17 4" xfId="5092"/>
    <cellStyle name="Стиль 1 2 2 2 2 2 2 2 2 2 2 2 2 2 2 18" xfId="5093"/>
    <cellStyle name="Стиль 1 2 2 2 2 2 2 2 2 2 2 2 2 2 2 18 2" xfId="5094"/>
    <cellStyle name="Стиль 1 2 2 2 2 2 2 2 2 2 2 2 2 2 2 19" xfId="5095"/>
    <cellStyle name="Стиль 1 2 2 2 2 2 2 2 2 2 2 2 2 2 2 2" xfId="5096"/>
    <cellStyle name="Стиль 1 2 2 2 2 2 2 2 2 2 2 2 2 2 2 2 10" xfId="5097"/>
    <cellStyle name="Стиль 1 2 2 2 2 2 2 2 2 2 2 2 2 2 2 2 11" xfId="5098"/>
    <cellStyle name="Стиль 1 2 2 2 2 2 2 2 2 2 2 2 2 2 2 2 12" xfId="5099"/>
    <cellStyle name="Стиль 1 2 2 2 2 2 2 2 2 2 2 2 2 2 2 2 13" xfId="5100"/>
    <cellStyle name="Стиль 1 2 2 2 2 2 2 2 2 2 2 2 2 2 2 2 14" xfId="5101"/>
    <cellStyle name="Стиль 1 2 2 2 2 2 2 2 2 2 2 2 2 2 2 2 15" xfId="5102"/>
    <cellStyle name="Стиль 1 2 2 2 2 2 2 2 2 2 2 2 2 2 2 2 15 2" xfId="5103"/>
    <cellStyle name="Стиль 1 2 2 2 2 2 2 2 2 2 2 2 2 2 2 2 15 2 2" xfId="5104"/>
    <cellStyle name="Стиль 1 2 2 2 2 2 2 2 2 2 2 2 2 2 2 2 15 2 2 2" xfId="5105"/>
    <cellStyle name="Стиль 1 2 2 2 2 2 2 2 2 2 2 2 2 2 2 2 15 2 2 2 2" xfId="5106"/>
    <cellStyle name="Стиль 1 2 2 2 2 2 2 2 2 2 2 2 2 2 2 2 15 2 2 2 2 2" xfId="5107"/>
    <cellStyle name="Стиль 1 2 2 2 2 2 2 2 2 2 2 2 2 2 2 2 15 2 2 2 2 2 2" xfId="5108"/>
    <cellStyle name="Стиль 1 2 2 2 2 2 2 2 2 2 2 2 2 2 2 2 15 2 2 2 2 3" xfId="5109"/>
    <cellStyle name="Стиль 1 2 2 2 2 2 2 2 2 2 2 2 2 2 2 2 15 2 2 2 2 4" xfId="5110"/>
    <cellStyle name="Стиль 1 2 2 2 2 2 2 2 2 2 2 2 2 2 2 2 15 2 2 2 3" xfId="5111"/>
    <cellStyle name="Стиль 1 2 2 2 2 2 2 2 2 2 2 2 2 2 2 2 15 2 2 2 3 2" xfId="5112"/>
    <cellStyle name="Стиль 1 2 2 2 2 2 2 2 2 2 2 2 2 2 2 2 15 2 2 2 4" xfId="5113"/>
    <cellStyle name="Стиль 1 2 2 2 2 2 2 2 2 2 2 2 2 2 2 2 15 2 2 3" xfId="5114"/>
    <cellStyle name="Стиль 1 2 2 2 2 2 2 2 2 2 2 2 2 2 2 2 15 2 2 3 2" xfId="5115"/>
    <cellStyle name="Стиль 1 2 2 2 2 2 2 2 2 2 2 2 2 2 2 2 15 2 2 4" xfId="5116"/>
    <cellStyle name="Стиль 1 2 2 2 2 2 2 2 2 2 2 2 2 2 2 2 15 2 2 5" xfId="5117"/>
    <cellStyle name="Стиль 1 2 2 2 2 2 2 2 2 2 2 2 2 2 2 2 15 2 3" xfId="5118"/>
    <cellStyle name="Стиль 1 2 2 2 2 2 2 2 2 2 2 2 2 2 2 2 15 2 3 2" xfId="5119"/>
    <cellStyle name="Стиль 1 2 2 2 2 2 2 2 2 2 2 2 2 2 2 2 15 2 3 2 2" xfId="5120"/>
    <cellStyle name="Стиль 1 2 2 2 2 2 2 2 2 2 2 2 2 2 2 2 15 2 3 3" xfId="5121"/>
    <cellStyle name="Стиль 1 2 2 2 2 2 2 2 2 2 2 2 2 2 2 2 15 2 3 4" xfId="5122"/>
    <cellStyle name="Стиль 1 2 2 2 2 2 2 2 2 2 2 2 2 2 2 2 15 2 4" xfId="5123"/>
    <cellStyle name="Стиль 1 2 2 2 2 2 2 2 2 2 2 2 2 2 2 2 15 2 4 2" xfId="5124"/>
    <cellStyle name="Стиль 1 2 2 2 2 2 2 2 2 2 2 2 2 2 2 2 15 2 5" xfId="5125"/>
    <cellStyle name="Стиль 1 2 2 2 2 2 2 2 2 2 2 2 2 2 2 2 15 3" xfId="5126"/>
    <cellStyle name="Стиль 1 2 2 2 2 2 2 2 2 2 2 2 2 2 2 2 15 3 2" xfId="5127"/>
    <cellStyle name="Стиль 1 2 2 2 2 2 2 2 2 2 2 2 2 2 2 2 15 3 2 2" xfId="5128"/>
    <cellStyle name="Стиль 1 2 2 2 2 2 2 2 2 2 2 2 2 2 2 2 15 3 2 2 2" xfId="5129"/>
    <cellStyle name="Стиль 1 2 2 2 2 2 2 2 2 2 2 2 2 2 2 2 15 3 2 3" xfId="5130"/>
    <cellStyle name="Стиль 1 2 2 2 2 2 2 2 2 2 2 2 2 2 2 2 15 3 2 4" xfId="5131"/>
    <cellStyle name="Стиль 1 2 2 2 2 2 2 2 2 2 2 2 2 2 2 2 15 3 3" xfId="5132"/>
    <cellStyle name="Стиль 1 2 2 2 2 2 2 2 2 2 2 2 2 2 2 2 15 3 3 2" xfId="5133"/>
    <cellStyle name="Стиль 1 2 2 2 2 2 2 2 2 2 2 2 2 2 2 2 15 3 4" xfId="5134"/>
    <cellStyle name="Стиль 1 2 2 2 2 2 2 2 2 2 2 2 2 2 2 2 15 4" xfId="5135"/>
    <cellStyle name="Стиль 1 2 2 2 2 2 2 2 2 2 2 2 2 2 2 2 15 4 2" xfId="5136"/>
    <cellStyle name="Стиль 1 2 2 2 2 2 2 2 2 2 2 2 2 2 2 2 15 5" xfId="5137"/>
    <cellStyle name="Стиль 1 2 2 2 2 2 2 2 2 2 2 2 2 2 2 2 15 6" xfId="5138"/>
    <cellStyle name="Стиль 1 2 2 2 2 2 2 2 2 2 2 2 2 2 2 2 16" xfId="5139"/>
    <cellStyle name="Стиль 1 2 2 2 2 2 2 2 2 2 2 2 2 2 2 2 16 2" xfId="5140"/>
    <cellStyle name="Стиль 1 2 2 2 2 2 2 2 2 2 2 2 2 2 2 2 16 2 2" xfId="5141"/>
    <cellStyle name="Стиль 1 2 2 2 2 2 2 2 2 2 2 2 2 2 2 2 16 2 2 2" xfId="5142"/>
    <cellStyle name="Стиль 1 2 2 2 2 2 2 2 2 2 2 2 2 2 2 2 16 2 2 2 2" xfId="5143"/>
    <cellStyle name="Стиль 1 2 2 2 2 2 2 2 2 2 2 2 2 2 2 2 16 2 2 3" xfId="5144"/>
    <cellStyle name="Стиль 1 2 2 2 2 2 2 2 2 2 2 2 2 2 2 2 16 2 2 4" xfId="5145"/>
    <cellStyle name="Стиль 1 2 2 2 2 2 2 2 2 2 2 2 2 2 2 2 16 2 3" xfId="5146"/>
    <cellStyle name="Стиль 1 2 2 2 2 2 2 2 2 2 2 2 2 2 2 2 16 2 3 2" xfId="5147"/>
    <cellStyle name="Стиль 1 2 2 2 2 2 2 2 2 2 2 2 2 2 2 2 16 2 4" xfId="5148"/>
    <cellStyle name="Стиль 1 2 2 2 2 2 2 2 2 2 2 2 2 2 2 2 16 3" xfId="5149"/>
    <cellStyle name="Стиль 1 2 2 2 2 2 2 2 2 2 2 2 2 2 2 2 16 3 2" xfId="5150"/>
    <cellStyle name="Стиль 1 2 2 2 2 2 2 2 2 2 2 2 2 2 2 2 16 4" xfId="5151"/>
    <cellStyle name="Стиль 1 2 2 2 2 2 2 2 2 2 2 2 2 2 2 2 16 5" xfId="5152"/>
    <cellStyle name="Стиль 1 2 2 2 2 2 2 2 2 2 2 2 2 2 2 2 17" xfId="5153"/>
    <cellStyle name="Стиль 1 2 2 2 2 2 2 2 2 2 2 2 2 2 2 2 17 2" xfId="5154"/>
    <cellStyle name="Стиль 1 2 2 2 2 2 2 2 2 2 2 2 2 2 2 2 17 2 2" xfId="5155"/>
    <cellStyle name="Стиль 1 2 2 2 2 2 2 2 2 2 2 2 2 2 2 2 17 3" xfId="5156"/>
    <cellStyle name="Стиль 1 2 2 2 2 2 2 2 2 2 2 2 2 2 2 2 17 4" xfId="5157"/>
    <cellStyle name="Стиль 1 2 2 2 2 2 2 2 2 2 2 2 2 2 2 2 18" xfId="5158"/>
    <cellStyle name="Стиль 1 2 2 2 2 2 2 2 2 2 2 2 2 2 2 2 18 2" xfId="5159"/>
    <cellStyle name="Стиль 1 2 2 2 2 2 2 2 2 2 2 2 2 2 2 2 19" xfId="5160"/>
    <cellStyle name="Стиль 1 2 2 2 2 2 2 2 2 2 2 2 2 2 2 2 2" xfId="5161"/>
    <cellStyle name="Стиль 1 2 2 2 2 2 2 2 2 2 2 2 2 2 2 2 2 10" xfId="5162"/>
    <cellStyle name="Стиль 1 2 2 2 2 2 2 2 2 2 2 2 2 2 2 2 2 11" xfId="5163"/>
    <cellStyle name="Стиль 1 2 2 2 2 2 2 2 2 2 2 2 2 2 2 2 2 12" xfId="5164"/>
    <cellStyle name="Стиль 1 2 2 2 2 2 2 2 2 2 2 2 2 2 2 2 2 12 2" xfId="5165"/>
    <cellStyle name="Стиль 1 2 2 2 2 2 2 2 2 2 2 2 2 2 2 2 2 12 2 2" xfId="5166"/>
    <cellStyle name="Стиль 1 2 2 2 2 2 2 2 2 2 2 2 2 2 2 2 2 12 2 2 2" xfId="5167"/>
    <cellStyle name="Стиль 1 2 2 2 2 2 2 2 2 2 2 2 2 2 2 2 2 12 2 2 2 2" xfId="5168"/>
    <cellStyle name="Стиль 1 2 2 2 2 2 2 2 2 2 2 2 2 2 2 2 2 12 2 2 2 2 2" xfId="5169"/>
    <cellStyle name="Стиль 1 2 2 2 2 2 2 2 2 2 2 2 2 2 2 2 2 12 2 2 2 2 2 2" xfId="5170"/>
    <cellStyle name="Стиль 1 2 2 2 2 2 2 2 2 2 2 2 2 2 2 2 2 12 2 2 2 2 3" xfId="5171"/>
    <cellStyle name="Стиль 1 2 2 2 2 2 2 2 2 2 2 2 2 2 2 2 2 12 2 2 2 2 4" xfId="5172"/>
    <cellStyle name="Стиль 1 2 2 2 2 2 2 2 2 2 2 2 2 2 2 2 2 12 2 2 2 3" xfId="5173"/>
    <cellStyle name="Стиль 1 2 2 2 2 2 2 2 2 2 2 2 2 2 2 2 2 12 2 2 2 3 2" xfId="5174"/>
    <cellStyle name="Стиль 1 2 2 2 2 2 2 2 2 2 2 2 2 2 2 2 2 12 2 2 2 4" xfId="5175"/>
    <cellStyle name="Стиль 1 2 2 2 2 2 2 2 2 2 2 2 2 2 2 2 2 12 2 2 3" xfId="5176"/>
    <cellStyle name="Стиль 1 2 2 2 2 2 2 2 2 2 2 2 2 2 2 2 2 12 2 2 3 2" xfId="5177"/>
    <cellStyle name="Стиль 1 2 2 2 2 2 2 2 2 2 2 2 2 2 2 2 2 12 2 2 4" xfId="5178"/>
    <cellStyle name="Стиль 1 2 2 2 2 2 2 2 2 2 2 2 2 2 2 2 2 12 2 2 5" xfId="5179"/>
    <cellStyle name="Стиль 1 2 2 2 2 2 2 2 2 2 2 2 2 2 2 2 2 12 2 3" xfId="5180"/>
    <cellStyle name="Стиль 1 2 2 2 2 2 2 2 2 2 2 2 2 2 2 2 2 12 2 3 2" xfId="5181"/>
    <cellStyle name="Стиль 1 2 2 2 2 2 2 2 2 2 2 2 2 2 2 2 2 12 2 3 2 2" xfId="5182"/>
    <cellStyle name="Стиль 1 2 2 2 2 2 2 2 2 2 2 2 2 2 2 2 2 12 2 3 3" xfId="5183"/>
    <cellStyle name="Стиль 1 2 2 2 2 2 2 2 2 2 2 2 2 2 2 2 2 12 2 3 4" xfId="5184"/>
    <cellStyle name="Стиль 1 2 2 2 2 2 2 2 2 2 2 2 2 2 2 2 2 12 2 4" xfId="5185"/>
    <cellStyle name="Стиль 1 2 2 2 2 2 2 2 2 2 2 2 2 2 2 2 2 12 2 4 2" xfId="5186"/>
    <cellStyle name="Стиль 1 2 2 2 2 2 2 2 2 2 2 2 2 2 2 2 2 12 2 5" xfId="5187"/>
    <cellStyle name="Стиль 1 2 2 2 2 2 2 2 2 2 2 2 2 2 2 2 2 12 3" xfId="5188"/>
    <cellStyle name="Стиль 1 2 2 2 2 2 2 2 2 2 2 2 2 2 2 2 2 12 3 2" xfId="5189"/>
    <cellStyle name="Стиль 1 2 2 2 2 2 2 2 2 2 2 2 2 2 2 2 2 12 3 2 2" xfId="5190"/>
    <cellStyle name="Стиль 1 2 2 2 2 2 2 2 2 2 2 2 2 2 2 2 2 12 3 2 2 2" xfId="5191"/>
    <cellStyle name="Стиль 1 2 2 2 2 2 2 2 2 2 2 2 2 2 2 2 2 12 3 2 3" xfId="5192"/>
    <cellStyle name="Стиль 1 2 2 2 2 2 2 2 2 2 2 2 2 2 2 2 2 12 3 2 4" xfId="5193"/>
    <cellStyle name="Стиль 1 2 2 2 2 2 2 2 2 2 2 2 2 2 2 2 2 12 3 3" xfId="5194"/>
    <cellStyle name="Стиль 1 2 2 2 2 2 2 2 2 2 2 2 2 2 2 2 2 12 3 3 2" xfId="5195"/>
    <cellStyle name="Стиль 1 2 2 2 2 2 2 2 2 2 2 2 2 2 2 2 2 12 3 4" xfId="5196"/>
    <cellStyle name="Стиль 1 2 2 2 2 2 2 2 2 2 2 2 2 2 2 2 2 12 4" xfId="5197"/>
    <cellStyle name="Стиль 1 2 2 2 2 2 2 2 2 2 2 2 2 2 2 2 2 12 4 2" xfId="5198"/>
    <cellStyle name="Стиль 1 2 2 2 2 2 2 2 2 2 2 2 2 2 2 2 2 12 5" xfId="5199"/>
    <cellStyle name="Стиль 1 2 2 2 2 2 2 2 2 2 2 2 2 2 2 2 2 12 6" xfId="5200"/>
    <cellStyle name="Стиль 1 2 2 2 2 2 2 2 2 2 2 2 2 2 2 2 2 13" xfId="5201"/>
    <cellStyle name="Стиль 1 2 2 2 2 2 2 2 2 2 2 2 2 2 2 2 2 13 2" xfId="5202"/>
    <cellStyle name="Стиль 1 2 2 2 2 2 2 2 2 2 2 2 2 2 2 2 2 13 2 2" xfId="5203"/>
    <cellStyle name="Стиль 1 2 2 2 2 2 2 2 2 2 2 2 2 2 2 2 2 13 2 2 2" xfId="5204"/>
    <cellStyle name="Стиль 1 2 2 2 2 2 2 2 2 2 2 2 2 2 2 2 2 13 2 2 2 2" xfId="5205"/>
    <cellStyle name="Стиль 1 2 2 2 2 2 2 2 2 2 2 2 2 2 2 2 2 13 2 2 3" xfId="5206"/>
    <cellStyle name="Стиль 1 2 2 2 2 2 2 2 2 2 2 2 2 2 2 2 2 13 2 2 4" xfId="5207"/>
    <cellStyle name="Стиль 1 2 2 2 2 2 2 2 2 2 2 2 2 2 2 2 2 13 2 3" xfId="5208"/>
    <cellStyle name="Стиль 1 2 2 2 2 2 2 2 2 2 2 2 2 2 2 2 2 13 2 3 2" xfId="5209"/>
    <cellStyle name="Стиль 1 2 2 2 2 2 2 2 2 2 2 2 2 2 2 2 2 13 2 4" xfId="5210"/>
    <cellStyle name="Стиль 1 2 2 2 2 2 2 2 2 2 2 2 2 2 2 2 2 13 3" xfId="5211"/>
    <cellStyle name="Стиль 1 2 2 2 2 2 2 2 2 2 2 2 2 2 2 2 2 13 3 2" xfId="5212"/>
    <cellStyle name="Стиль 1 2 2 2 2 2 2 2 2 2 2 2 2 2 2 2 2 13 4" xfId="5213"/>
    <cellStyle name="Стиль 1 2 2 2 2 2 2 2 2 2 2 2 2 2 2 2 2 13 5" xfId="5214"/>
    <cellStyle name="Стиль 1 2 2 2 2 2 2 2 2 2 2 2 2 2 2 2 2 14" xfId="5215"/>
    <cellStyle name="Стиль 1 2 2 2 2 2 2 2 2 2 2 2 2 2 2 2 2 14 2" xfId="5216"/>
    <cellStyle name="Стиль 1 2 2 2 2 2 2 2 2 2 2 2 2 2 2 2 2 14 2 2" xfId="5217"/>
    <cellStyle name="Стиль 1 2 2 2 2 2 2 2 2 2 2 2 2 2 2 2 2 14 3" xfId="5218"/>
    <cellStyle name="Стиль 1 2 2 2 2 2 2 2 2 2 2 2 2 2 2 2 2 14 4" xfId="5219"/>
    <cellStyle name="Стиль 1 2 2 2 2 2 2 2 2 2 2 2 2 2 2 2 2 15" xfId="5220"/>
    <cellStyle name="Стиль 1 2 2 2 2 2 2 2 2 2 2 2 2 2 2 2 2 15 2" xfId="5221"/>
    <cellStyle name="Стиль 1 2 2 2 2 2 2 2 2 2 2 2 2 2 2 2 2 16" xfId="5222"/>
    <cellStyle name="Стиль 1 2 2 2 2 2 2 2 2 2 2 2 2 2 2 2 2 2" xfId="5223"/>
    <cellStyle name="Стиль 1 2 2 2 2 2 2 2 2 2 2 2 2 2 2 2 2 2 10" xfId="5224"/>
    <cellStyle name="Стиль 1 2 2 2 2 2 2 2 2 2 2 2 2 2 2 2 2 2 11" xfId="5225"/>
    <cellStyle name="Стиль 1 2 2 2 2 2 2 2 2 2 2 2 2 2 2 2 2 2 12" xfId="5226"/>
    <cellStyle name="Стиль 1 2 2 2 2 2 2 2 2 2 2 2 2 2 2 2 2 2 12 2" xfId="5227"/>
    <cellStyle name="Стиль 1 2 2 2 2 2 2 2 2 2 2 2 2 2 2 2 2 2 12 2 2" xfId="5228"/>
    <cellStyle name="Стиль 1 2 2 2 2 2 2 2 2 2 2 2 2 2 2 2 2 2 12 2 2 2" xfId="5229"/>
    <cellStyle name="Стиль 1 2 2 2 2 2 2 2 2 2 2 2 2 2 2 2 2 2 12 2 2 2 2" xfId="5230"/>
    <cellStyle name="Стиль 1 2 2 2 2 2 2 2 2 2 2 2 2 2 2 2 2 2 12 2 2 2 2 2" xfId="5231"/>
    <cellStyle name="Стиль 1 2 2 2 2 2 2 2 2 2 2 2 2 2 2 2 2 2 12 2 2 2 2 2 2" xfId="5232"/>
    <cellStyle name="Стиль 1 2 2 2 2 2 2 2 2 2 2 2 2 2 2 2 2 2 12 2 2 2 2 3" xfId="5233"/>
    <cellStyle name="Стиль 1 2 2 2 2 2 2 2 2 2 2 2 2 2 2 2 2 2 12 2 2 2 2 4" xfId="5234"/>
    <cellStyle name="Стиль 1 2 2 2 2 2 2 2 2 2 2 2 2 2 2 2 2 2 12 2 2 2 3" xfId="5235"/>
    <cellStyle name="Стиль 1 2 2 2 2 2 2 2 2 2 2 2 2 2 2 2 2 2 12 2 2 2 3 2" xfId="5236"/>
    <cellStyle name="Стиль 1 2 2 2 2 2 2 2 2 2 2 2 2 2 2 2 2 2 12 2 2 2 4" xfId="5237"/>
    <cellStyle name="Стиль 1 2 2 2 2 2 2 2 2 2 2 2 2 2 2 2 2 2 12 2 2 3" xfId="5238"/>
    <cellStyle name="Стиль 1 2 2 2 2 2 2 2 2 2 2 2 2 2 2 2 2 2 12 2 2 3 2" xfId="5239"/>
    <cellStyle name="Стиль 1 2 2 2 2 2 2 2 2 2 2 2 2 2 2 2 2 2 12 2 2 4" xfId="5240"/>
    <cellStyle name="Стиль 1 2 2 2 2 2 2 2 2 2 2 2 2 2 2 2 2 2 12 2 2 5" xfId="5241"/>
    <cellStyle name="Стиль 1 2 2 2 2 2 2 2 2 2 2 2 2 2 2 2 2 2 12 2 3" xfId="5242"/>
    <cellStyle name="Стиль 1 2 2 2 2 2 2 2 2 2 2 2 2 2 2 2 2 2 12 2 3 2" xfId="5243"/>
    <cellStyle name="Стиль 1 2 2 2 2 2 2 2 2 2 2 2 2 2 2 2 2 2 12 2 3 2 2" xfId="5244"/>
    <cellStyle name="Стиль 1 2 2 2 2 2 2 2 2 2 2 2 2 2 2 2 2 2 12 2 3 3" xfId="5245"/>
    <cellStyle name="Стиль 1 2 2 2 2 2 2 2 2 2 2 2 2 2 2 2 2 2 12 2 3 4" xfId="5246"/>
    <cellStyle name="Стиль 1 2 2 2 2 2 2 2 2 2 2 2 2 2 2 2 2 2 12 2 4" xfId="5247"/>
    <cellStyle name="Стиль 1 2 2 2 2 2 2 2 2 2 2 2 2 2 2 2 2 2 12 2 4 2" xfId="5248"/>
    <cellStyle name="Стиль 1 2 2 2 2 2 2 2 2 2 2 2 2 2 2 2 2 2 12 2 5" xfId="5249"/>
    <cellStyle name="Стиль 1 2 2 2 2 2 2 2 2 2 2 2 2 2 2 2 2 2 12 3" xfId="5250"/>
    <cellStyle name="Стиль 1 2 2 2 2 2 2 2 2 2 2 2 2 2 2 2 2 2 12 3 2" xfId="5251"/>
    <cellStyle name="Стиль 1 2 2 2 2 2 2 2 2 2 2 2 2 2 2 2 2 2 12 3 2 2" xfId="5252"/>
    <cellStyle name="Стиль 1 2 2 2 2 2 2 2 2 2 2 2 2 2 2 2 2 2 12 3 2 2 2" xfId="5253"/>
    <cellStyle name="Стиль 1 2 2 2 2 2 2 2 2 2 2 2 2 2 2 2 2 2 12 3 2 3" xfId="5254"/>
    <cellStyle name="Стиль 1 2 2 2 2 2 2 2 2 2 2 2 2 2 2 2 2 2 12 3 2 4" xfId="5255"/>
    <cellStyle name="Стиль 1 2 2 2 2 2 2 2 2 2 2 2 2 2 2 2 2 2 12 3 3" xfId="5256"/>
    <cellStyle name="Стиль 1 2 2 2 2 2 2 2 2 2 2 2 2 2 2 2 2 2 12 3 3 2" xfId="5257"/>
    <cellStyle name="Стиль 1 2 2 2 2 2 2 2 2 2 2 2 2 2 2 2 2 2 12 3 4" xfId="5258"/>
    <cellStyle name="Стиль 1 2 2 2 2 2 2 2 2 2 2 2 2 2 2 2 2 2 12 4" xfId="5259"/>
    <cellStyle name="Стиль 1 2 2 2 2 2 2 2 2 2 2 2 2 2 2 2 2 2 12 4 2" xfId="5260"/>
    <cellStyle name="Стиль 1 2 2 2 2 2 2 2 2 2 2 2 2 2 2 2 2 2 12 5" xfId="5261"/>
    <cellStyle name="Стиль 1 2 2 2 2 2 2 2 2 2 2 2 2 2 2 2 2 2 12 6" xfId="5262"/>
    <cellStyle name="Стиль 1 2 2 2 2 2 2 2 2 2 2 2 2 2 2 2 2 2 13" xfId="5263"/>
    <cellStyle name="Стиль 1 2 2 2 2 2 2 2 2 2 2 2 2 2 2 2 2 2 13 2" xfId="5264"/>
    <cellStyle name="Стиль 1 2 2 2 2 2 2 2 2 2 2 2 2 2 2 2 2 2 13 2 2" xfId="5265"/>
    <cellStyle name="Стиль 1 2 2 2 2 2 2 2 2 2 2 2 2 2 2 2 2 2 13 2 2 2" xfId="5266"/>
    <cellStyle name="Стиль 1 2 2 2 2 2 2 2 2 2 2 2 2 2 2 2 2 2 13 2 2 2 2" xfId="5267"/>
    <cellStyle name="Стиль 1 2 2 2 2 2 2 2 2 2 2 2 2 2 2 2 2 2 13 2 2 3" xfId="5268"/>
    <cellStyle name="Стиль 1 2 2 2 2 2 2 2 2 2 2 2 2 2 2 2 2 2 13 2 2 4" xfId="5269"/>
    <cellStyle name="Стиль 1 2 2 2 2 2 2 2 2 2 2 2 2 2 2 2 2 2 13 2 3" xfId="5270"/>
    <cellStyle name="Стиль 1 2 2 2 2 2 2 2 2 2 2 2 2 2 2 2 2 2 13 2 3 2" xfId="5271"/>
    <cellStyle name="Стиль 1 2 2 2 2 2 2 2 2 2 2 2 2 2 2 2 2 2 13 2 4" xfId="5272"/>
    <cellStyle name="Стиль 1 2 2 2 2 2 2 2 2 2 2 2 2 2 2 2 2 2 13 3" xfId="5273"/>
    <cellStyle name="Стиль 1 2 2 2 2 2 2 2 2 2 2 2 2 2 2 2 2 2 13 3 2" xfId="5274"/>
    <cellStyle name="Стиль 1 2 2 2 2 2 2 2 2 2 2 2 2 2 2 2 2 2 13 4" xfId="5275"/>
    <cellStyle name="Стиль 1 2 2 2 2 2 2 2 2 2 2 2 2 2 2 2 2 2 13 5" xfId="5276"/>
    <cellStyle name="Стиль 1 2 2 2 2 2 2 2 2 2 2 2 2 2 2 2 2 2 14" xfId="5277"/>
    <cellStyle name="Стиль 1 2 2 2 2 2 2 2 2 2 2 2 2 2 2 2 2 2 14 2" xfId="5278"/>
    <cellStyle name="Стиль 1 2 2 2 2 2 2 2 2 2 2 2 2 2 2 2 2 2 14 2 2" xfId="5279"/>
    <cellStyle name="Стиль 1 2 2 2 2 2 2 2 2 2 2 2 2 2 2 2 2 2 14 3" xfId="5280"/>
    <cellStyle name="Стиль 1 2 2 2 2 2 2 2 2 2 2 2 2 2 2 2 2 2 14 4" xfId="5281"/>
    <cellStyle name="Стиль 1 2 2 2 2 2 2 2 2 2 2 2 2 2 2 2 2 2 15" xfId="5282"/>
    <cellStyle name="Стиль 1 2 2 2 2 2 2 2 2 2 2 2 2 2 2 2 2 2 15 2" xfId="5283"/>
    <cellStyle name="Стиль 1 2 2 2 2 2 2 2 2 2 2 2 2 2 2 2 2 2 16" xfId="5284"/>
    <cellStyle name="Стиль 1 2 2 2 2 2 2 2 2 2 2 2 2 2 2 2 2 2 2" xfId="5285"/>
    <cellStyle name="Стиль 1 2 2 2 2 2 2 2 2 2 2 2 2 2 2 2 2 2 2 10" xfId="5286"/>
    <cellStyle name="Стиль 1 2 2 2 2 2 2 2 2 2 2 2 2 2 2 2 2 2 2 11" xfId="5287"/>
    <cellStyle name="Стиль 1 2 2 2 2 2 2 2 2 2 2 2 2 2 2 2 2 2 2 11 2" xfId="5288"/>
    <cellStyle name="Стиль 1 2 2 2 2 2 2 2 2 2 2 2 2 2 2 2 2 2 2 11 2 2" xfId="5289"/>
    <cellStyle name="Стиль 1 2 2 2 2 2 2 2 2 2 2 2 2 2 2 2 2 2 2 11 2 2 2" xfId="5290"/>
    <cellStyle name="Стиль 1 2 2 2 2 2 2 2 2 2 2 2 2 2 2 2 2 2 2 11 2 2 2 2" xfId="5291"/>
    <cellStyle name="Стиль 1 2 2 2 2 2 2 2 2 2 2 2 2 2 2 2 2 2 2 11 2 2 2 2 2" xfId="5292"/>
    <cellStyle name="Стиль 1 2 2 2 2 2 2 2 2 2 2 2 2 2 2 2 2 2 2 11 2 2 2 2 2 2" xfId="5293"/>
    <cellStyle name="Стиль 1 2 2 2 2 2 2 2 2 2 2 2 2 2 2 2 2 2 2 11 2 2 2 2 3" xfId="5294"/>
    <cellStyle name="Стиль 1 2 2 2 2 2 2 2 2 2 2 2 2 2 2 2 2 2 2 11 2 2 2 2 4" xfId="5295"/>
    <cellStyle name="Стиль 1 2 2 2 2 2 2 2 2 2 2 2 2 2 2 2 2 2 2 11 2 2 2 3" xfId="5296"/>
    <cellStyle name="Стиль 1 2 2 2 2 2 2 2 2 2 2 2 2 2 2 2 2 2 2 11 2 2 2 3 2" xfId="5297"/>
    <cellStyle name="Стиль 1 2 2 2 2 2 2 2 2 2 2 2 2 2 2 2 2 2 2 11 2 2 2 4" xfId="5298"/>
    <cellStyle name="Стиль 1 2 2 2 2 2 2 2 2 2 2 2 2 2 2 2 2 2 2 11 2 2 3" xfId="5299"/>
    <cellStyle name="Стиль 1 2 2 2 2 2 2 2 2 2 2 2 2 2 2 2 2 2 2 11 2 2 3 2" xfId="5300"/>
    <cellStyle name="Стиль 1 2 2 2 2 2 2 2 2 2 2 2 2 2 2 2 2 2 2 11 2 2 4" xfId="5301"/>
    <cellStyle name="Стиль 1 2 2 2 2 2 2 2 2 2 2 2 2 2 2 2 2 2 2 11 2 2 5" xfId="5302"/>
    <cellStyle name="Стиль 1 2 2 2 2 2 2 2 2 2 2 2 2 2 2 2 2 2 2 11 2 3" xfId="5303"/>
    <cellStyle name="Стиль 1 2 2 2 2 2 2 2 2 2 2 2 2 2 2 2 2 2 2 11 2 3 2" xfId="5304"/>
    <cellStyle name="Стиль 1 2 2 2 2 2 2 2 2 2 2 2 2 2 2 2 2 2 2 11 2 3 2 2" xfId="5305"/>
    <cellStyle name="Стиль 1 2 2 2 2 2 2 2 2 2 2 2 2 2 2 2 2 2 2 11 2 3 3" xfId="5306"/>
    <cellStyle name="Стиль 1 2 2 2 2 2 2 2 2 2 2 2 2 2 2 2 2 2 2 11 2 3 4" xfId="5307"/>
    <cellStyle name="Стиль 1 2 2 2 2 2 2 2 2 2 2 2 2 2 2 2 2 2 2 11 2 4" xfId="5308"/>
    <cellStyle name="Стиль 1 2 2 2 2 2 2 2 2 2 2 2 2 2 2 2 2 2 2 11 2 4 2" xfId="5309"/>
    <cellStyle name="Стиль 1 2 2 2 2 2 2 2 2 2 2 2 2 2 2 2 2 2 2 11 2 5" xfId="5310"/>
    <cellStyle name="Стиль 1 2 2 2 2 2 2 2 2 2 2 2 2 2 2 2 2 2 2 11 3" xfId="5311"/>
    <cellStyle name="Стиль 1 2 2 2 2 2 2 2 2 2 2 2 2 2 2 2 2 2 2 11 3 2" xfId="5312"/>
    <cellStyle name="Стиль 1 2 2 2 2 2 2 2 2 2 2 2 2 2 2 2 2 2 2 11 3 2 2" xfId="5313"/>
    <cellStyle name="Стиль 1 2 2 2 2 2 2 2 2 2 2 2 2 2 2 2 2 2 2 11 3 2 2 2" xfId="5314"/>
    <cellStyle name="Стиль 1 2 2 2 2 2 2 2 2 2 2 2 2 2 2 2 2 2 2 11 3 2 3" xfId="5315"/>
    <cellStyle name="Стиль 1 2 2 2 2 2 2 2 2 2 2 2 2 2 2 2 2 2 2 11 3 2 4" xfId="5316"/>
    <cellStyle name="Стиль 1 2 2 2 2 2 2 2 2 2 2 2 2 2 2 2 2 2 2 11 3 3" xfId="5317"/>
    <cellStyle name="Стиль 1 2 2 2 2 2 2 2 2 2 2 2 2 2 2 2 2 2 2 11 3 3 2" xfId="5318"/>
    <cellStyle name="Стиль 1 2 2 2 2 2 2 2 2 2 2 2 2 2 2 2 2 2 2 11 3 4" xfId="5319"/>
    <cellStyle name="Стиль 1 2 2 2 2 2 2 2 2 2 2 2 2 2 2 2 2 2 2 11 4" xfId="5320"/>
    <cellStyle name="Стиль 1 2 2 2 2 2 2 2 2 2 2 2 2 2 2 2 2 2 2 11 4 2" xfId="5321"/>
    <cellStyle name="Стиль 1 2 2 2 2 2 2 2 2 2 2 2 2 2 2 2 2 2 2 11 5" xfId="5322"/>
    <cellStyle name="Стиль 1 2 2 2 2 2 2 2 2 2 2 2 2 2 2 2 2 2 2 11 6" xfId="5323"/>
    <cellStyle name="Стиль 1 2 2 2 2 2 2 2 2 2 2 2 2 2 2 2 2 2 2 12" xfId="5324"/>
    <cellStyle name="Стиль 1 2 2 2 2 2 2 2 2 2 2 2 2 2 2 2 2 2 2 12 2" xfId="5325"/>
    <cellStyle name="Стиль 1 2 2 2 2 2 2 2 2 2 2 2 2 2 2 2 2 2 2 12 2 2" xfId="5326"/>
    <cellStyle name="Стиль 1 2 2 2 2 2 2 2 2 2 2 2 2 2 2 2 2 2 2 12 2 2 2" xfId="5327"/>
    <cellStyle name="Стиль 1 2 2 2 2 2 2 2 2 2 2 2 2 2 2 2 2 2 2 12 2 2 2 2" xfId="5328"/>
    <cellStyle name="Стиль 1 2 2 2 2 2 2 2 2 2 2 2 2 2 2 2 2 2 2 12 2 2 3" xfId="5329"/>
    <cellStyle name="Стиль 1 2 2 2 2 2 2 2 2 2 2 2 2 2 2 2 2 2 2 12 2 2 4" xfId="5330"/>
    <cellStyle name="Стиль 1 2 2 2 2 2 2 2 2 2 2 2 2 2 2 2 2 2 2 12 2 3" xfId="5331"/>
    <cellStyle name="Стиль 1 2 2 2 2 2 2 2 2 2 2 2 2 2 2 2 2 2 2 12 2 3 2" xfId="5332"/>
    <cellStyle name="Стиль 1 2 2 2 2 2 2 2 2 2 2 2 2 2 2 2 2 2 2 12 2 4" xfId="5333"/>
    <cellStyle name="Стиль 1 2 2 2 2 2 2 2 2 2 2 2 2 2 2 2 2 2 2 12 3" xfId="5334"/>
    <cellStyle name="Стиль 1 2 2 2 2 2 2 2 2 2 2 2 2 2 2 2 2 2 2 12 3 2" xfId="5335"/>
    <cellStyle name="Стиль 1 2 2 2 2 2 2 2 2 2 2 2 2 2 2 2 2 2 2 12 4" xfId="5336"/>
    <cellStyle name="Стиль 1 2 2 2 2 2 2 2 2 2 2 2 2 2 2 2 2 2 2 12 5" xfId="5337"/>
    <cellStyle name="Стиль 1 2 2 2 2 2 2 2 2 2 2 2 2 2 2 2 2 2 2 13" xfId="5338"/>
    <cellStyle name="Стиль 1 2 2 2 2 2 2 2 2 2 2 2 2 2 2 2 2 2 2 13 2" xfId="5339"/>
    <cellStyle name="Стиль 1 2 2 2 2 2 2 2 2 2 2 2 2 2 2 2 2 2 2 13 2 2" xfId="5340"/>
    <cellStyle name="Стиль 1 2 2 2 2 2 2 2 2 2 2 2 2 2 2 2 2 2 2 13 3" xfId="5341"/>
    <cellStyle name="Стиль 1 2 2 2 2 2 2 2 2 2 2 2 2 2 2 2 2 2 2 13 4" xfId="5342"/>
    <cellStyle name="Стиль 1 2 2 2 2 2 2 2 2 2 2 2 2 2 2 2 2 2 2 14" xfId="5343"/>
    <cellStyle name="Стиль 1 2 2 2 2 2 2 2 2 2 2 2 2 2 2 2 2 2 2 14 2" xfId="5344"/>
    <cellStyle name="Стиль 1 2 2 2 2 2 2 2 2 2 2 2 2 2 2 2 2 2 2 15" xfId="5345"/>
    <cellStyle name="Стиль 1 2 2 2 2 2 2 2 2 2 2 2 2 2 2 2 2 2 2 2" xfId="5346"/>
    <cellStyle name="Стиль 1 2 2 2 2 2 2 2 2 2 2 2 2 2 2 2 2 2 2 2 10" xfId="5347"/>
    <cellStyle name="Стиль 1 2 2 2 2 2 2 2 2 2 2 2 2 2 2 2 2 2 2 2 11" xfId="5348"/>
    <cellStyle name="Стиль 1 2 2 2 2 2 2 2 2 2 2 2 2 2 2 2 2 2 2 2 11 2" xfId="5349"/>
    <cellStyle name="Стиль 1 2 2 2 2 2 2 2 2 2 2 2 2 2 2 2 2 2 2 2 11 2 2" xfId="5350"/>
    <cellStyle name="Стиль 1 2 2 2 2 2 2 2 2 2 2 2 2 2 2 2 2 2 2 2 11 2 2 2" xfId="5351"/>
    <cellStyle name="Стиль 1 2 2 2 2 2 2 2 2 2 2 2 2 2 2 2 2 2 2 2 11 2 2 2 2" xfId="5352"/>
    <cellStyle name="Стиль 1 2 2 2 2 2 2 2 2 2 2 2 2 2 2 2 2 2 2 2 11 2 2 2 2 2" xfId="5353"/>
    <cellStyle name="Стиль 1 2 2 2 2 2 2 2 2 2 2 2 2 2 2 2 2 2 2 2 11 2 2 2 2 2 2" xfId="5354"/>
    <cellStyle name="Стиль 1 2 2 2 2 2 2 2 2 2 2 2 2 2 2 2 2 2 2 2 11 2 2 2 2 3" xfId="5355"/>
    <cellStyle name="Стиль 1 2 2 2 2 2 2 2 2 2 2 2 2 2 2 2 2 2 2 2 11 2 2 2 2 4" xfId="5356"/>
    <cellStyle name="Стиль 1 2 2 2 2 2 2 2 2 2 2 2 2 2 2 2 2 2 2 2 11 2 2 2 3" xfId="5357"/>
    <cellStyle name="Стиль 1 2 2 2 2 2 2 2 2 2 2 2 2 2 2 2 2 2 2 2 11 2 2 2 3 2" xfId="5358"/>
    <cellStyle name="Стиль 1 2 2 2 2 2 2 2 2 2 2 2 2 2 2 2 2 2 2 2 11 2 2 2 4" xfId="5359"/>
    <cellStyle name="Стиль 1 2 2 2 2 2 2 2 2 2 2 2 2 2 2 2 2 2 2 2 11 2 2 3" xfId="5360"/>
    <cellStyle name="Стиль 1 2 2 2 2 2 2 2 2 2 2 2 2 2 2 2 2 2 2 2 11 2 2 3 2" xfId="5361"/>
    <cellStyle name="Стиль 1 2 2 2 2 2 2 2 2 2 2 2 2 2 2 2 2 2 2 2 11 2 2 4" xfId="5362"/>
    <cellStyle name="Стиль 1 2 2 2 2 2 2 2 2 2 2 2 2 2 2 2 2 2 2 2 11 2 2 5" xfId="5363"/>
    <cellStyle name="Стиль 1 2 2 2 2 2 2 2 2 2 2 2 2 2 2 2 2 2 2 2 11 2 3" xfId="5364"/>
    <cellStyle name="Стиль 1 2 2 2 2 2 2 2 2 2 2 2 2 2 2 2 2 2 2 2 11 2 3 2" xfId="5365"/>
    <cellStyle name="Стиль 1 2 2 2 2 2 2 2 2 2 2 2 2 2 2 2 2 2 2 2 11 2 3 2 2" xfId="5366"/>
    <cellStyle name="Стиль 1 2 2 2 2 2 2 2 2 2 2 2 2 2 2 2 2 2 2 2 11 2 3 3" xfId="5367"/>
    <cellStyle name="Стиль 1 2 2 2 2 2 2 2 2 2 2 2 2 2 2 2 2 2 2 2 11 2 3 4" xfId="5368"/>
    <cellStyle name="Стиль 1 2 2 2 2 2 2 2 2 2 2 2 2 2 2 2 2 2 2 2 11 2 4" xfId="5369"/>
    <cellStyle name="Стиль 1 2 2 2 2 2 2 2 2 2 2 2 2 2 2 2 2 2 2 2 11 2 4 2" xfId="5370"/>
    <cellStyle name="Стиль 1 2 2 2 2 2 2 2 2 2 2 2 2 2 2 2 2 2 2 2 11 2 5" xfId="5371"/>
    <cellStyle name="Стиль 1 2 2 2 2 2 2 2 2 2 2 2 2 2 2 2 2 2 2 2 11 3" xfId="5372"/>
    <cellStyle name="Стиль 1 2 2 2 2 2 2 2 2 2 2 2 2 2 2 2 2 2 2 2 11 3 2" xfId="5373"/>
    <cellStyle name="Стиль 1 2 2 2 2 2 2 2 2 2 2 2 2 2 2 2 2 2 2 2 11 3 2 2" xfId="5374"/>
    <cellStyle name="Стиль 1 2 2 2 2 2 2 2 2 2 2 2 2 2 2 2 2 2 2 2 11 3 2 2 2" xfId="5375"/>
    <cellStyle name="Стиль 1 2 2 2 2 2 2 2 2 2 2 2 2 2 2 2 2 2 2 2 11 3 2 3" xfId="5376"/>
    <cellStyle name="Стиль 1 2 2 2 2 2 2 2 2 2 2 2 2 2 2 2 2 2 2 2 11 3 2 4" xfId="5377"/>
    <cellStyle name="Стиль 1 2 2 2 2 2 2 2 2 2 2 2 2 2 2 2 2 2 2 2 11 3 3" xfId="5378"/>
    <cellStyle name="Стиль 1 2 2 2 2 2 2 2 2 2 2 2 2 2 2 2 2 2 2 2 11 3 3 2" xfId="5379"/>
    <cellStyle name="Стиль 1 2 2 2 2 2 2 2 2 2 2 2 2 2 2 2 2 2 2 2 11 3 4" xfId="5380"/>
    <cellStyle name="Стиль 1 2 2 2 2 2 2 2 2 2 2 2 2 2 2 2 2 2 2 2 11 4" xfId="5381"/>
    <cellStyle name="Стиль 1 2 2 2 2 2 2 2 2 2 2 2 2 2 2 2 2 2 2 2 11 4 2" xfId="5382"/>
    <cellStyle name="Стиль 1 2 2 2 2 2 2 2 2 2 2 2 2 2 2 2 2 2 2 2 11 5" xfId="5383"/>
    <cellStyle name="Стиль 1 2 2 2 2 2 2 2 2 2 2 2 2 2 2 2 2 2 2 2 11 6" xfId="5384"/>
    <cellStyle name="Стиль 1 2 2 2 2 2 2 2 2 2 2 2 2 2 2 2 2 2 2 2 12" xfId="5385"/>
    <cellStyle name="Стиль 1 2 2 2 2 2 2 2 2 2 2 2 2 2 2 2 2 2 2 2 12 2" xfId="5386"/>
    <cellStyle name="Стиль 1 2 2 2 2 2 2 2 2 2 2 2 2 2 2 2 2 2 2 2 12 2 2" xfId="5387"/>
    <cellStyle name="Стиль 1 2 2 2 2 2 2 2 2 2 2 2 2 2 2 2 2 2 2 2 12 2 2 2" xfId="5388"/>
    <cellStyle name="Стиль 1 2 2 2 2 2 2 2 2 2 2 2 2 2 2 2 2 2 2 2 12 2 2 2 2" xfId="5389"/>
    <cellStyle name="Стиль 1 2 2 2 2 2 2 2 2 2 2 2 2 2 2 2 2 2 2 2 12 2 2 3" xfId="5390"/>
    <cellStyle name="Стиль 1 2 2 2 2 2 2 2 2 2 2 2 2 2 2 2 2 2 2 2 12 2 2 4" xfId="5391"/>
    <cellStyle name="Стиль 1 2 2 2 2 2 2 2 2 2 2 2 2 2 2 2 2 2 2 2 12 2 3" xfId="5392"/>
    <cellStyle name="Стиль 1 2 2 2 2 2 2 2 2 2 2 2 2 2 2 2 2 2 2 2 12 2 3 2" xfId="5393"/>
    <cellStyle name="Стиль 1 2 2 2 2 2 2 2 2 2 2 2 2 2 2 2 2 2 2 2 12 2 4" xfId="5394"/>
    <cellStyle name="Стиль 1 2 2 2 2 2 2 2 2 2 2 2 2 2 2 2 2 2 2 2 12 3" xfId="5395"/>
    <cellStyle name="Стиль 1 2 2 2 2 2 2 2 2 2 2 2 2 2 2 2 2 2 2 2 12 3 2" xfId="5396"/>
    <cellStyle name="Стиль 1 2 2 2 2 2 2 2 2 2 2 2 2 2 2 2 2 2 2 2 12 4" xfId="5397"/>
    <cellStyle name="Стиль 1 2 2 2 2 2 2 2 2 2 2 2 2 2 2 2 2 2 2 2 12 5" xfId="5398"/>
    <cellStyle name="Стиль 1 2 2 2 2 2 2 2 2 2 2 2 2 2 2 2 2 2 2 2 13" xfId="5399"/>
    <cellStyle name="Стиль 1 2 2 2 2 2 2 2 2 2 2 2 2 2 2 2 2 2 2 2 13 2" xfId="5400"/>
    <cellStyle name="Стиль 1 2 2 2 2 2 2 2 2 2 2 2 2 2 2 2 2 2 2 2 13 2 2" xfId="5401"/>
    <cellStyle name="Стиль 1 2 2 2 2 2 2 2 2 2 2 2 2 2 2 2 2 2 2 2 13 3" xfId="5402"/>
    <cellStyle name="Стиль 1 2 2 2 2 2 2 2 2 2 2 2 2 2 2 2 2 2 2 2 13 4" xfId="5403"/>
    <cellStyle name="Стиль 1 2 2 2 2 2 2 2 2 2 2 2 2 2 2 2 2 2 2 2 14" xfId="5404"/>
    <cellStyle name="Стиль 1 2 2 2 2 2 2 2 2 2 2 2 2 2 2 2 2 2 2 2 14 2" xfId="5405"/>
    <cellStyle name="Стиль 1 2 2 2 2 2 2 2 2 2 2 2 2 2 2 2 2 2 2 2 15" xfId="5406"/>
    <cellStyle name="Стиль 1 2 2 2 2 2 2 2 2 2 2 2 2 2 2 2 2 2 2 2 2" xfId="5407"/>
    <cellStyle name="Стиль 1 2 2 2 2 2 2 2 2 2 2 2 2 2 2 2 2 2 2 2 2 2" xfId="5408"/>
    <cellStyle name="Стиль 1 2 2 2 2 2 2 2 2 2 2 2 2 2 2 2 2 2 2 2 2 2 2" xfId="5409"/>
    <cellStyle name="Стиль 1 2 2 2 2 2 2 2 2 2 2 2 2 2 2 2 2 2 2 2 2 2 2 2" xfId="5410"/>
    <cellStyle name="Стиль 1 2 2 2 2 2 2 2 2 2 2 2 2 2 2 2 2 2 2 2 2 2 2 2 2" xfId="5411"/>
    <cellStyle name="Стиль 1 2 2 2 2 2 2 2 2 2 2 2 2 2 2 2 2 2 2 2 2 2 2 2 2 2" xfId="5412"/>
    <cellStyle name="Стиль 1 2 2 2 2 2 2 2 2 2 2 2 2 2 2 2 2 2 2 2 2 2 2 2 2 2 2" xfId="5413"/>
    <cellStyle name="Стиль 1 2 2 2 2 2 2 2 2 2 2 2 2 2 2 2 2 2 2 2 2 2 2 2 2 2 2 2" xfId="5414"/>
    <cellStyle name="Стиль 1 2 2 2 2 2 2 2 2 2 2 2 2 2 2 2 2 2 2 2 2 2 2 2 2 2 2 2 2" xfId="5415"/>
    <cellStyle name="Стиль 1 2 2 2 2 2 2 2 2 2 2 2 2 2 2 2 2 2 2 2 2 2 2 2 2 2 2 3" xfId="5416"/>
    <cellStyle name="Стиль 1 2 2 2 2 2 2 2 2 2 2 2 2 2 2 2 2 2 2 2 2 2 2 2 2 2 2 4" xfId="5417"/>
    <cellStyle name="Стиль 1 2 2 2 2 2 2 2 2 2 2 2 2 2 2 2 2 2 2 2 2 2 2 2 2 2 3" xfId="5418"/>
    <cellStyle name="Стиль 1 2 2 2 2 2 2 2 2 2 2 2 2 2 2 2 2 2 2 2 2 2 2 2 2 2 3 2" xfId="5419"/>
    <cellStyle name="Стиль 1 2 2 2 2 2 2 2 2 2 2 2 2 2 2 2 2 2 2 2 2 2 2 2 2 2 4" xfId="5420"/>
    <cellStyle name="Стиль 1 2 2 2 2 2 2 2 2 2 2 2 2 2 2 2 2 2 2 2 2 2 2 2 2 3" xfId="5421"/>
    <cellStyle name="Стиль 1 2 2 2 2 2 2 2 2 2 2 2 2 2 2 2 2 2 2 2 2 2 2 2 2 3 2" xfId="5422"/>
    <cellStyle name="Стиль 1 2 2 2 2 2 2 2 2 2 2 2 2 2 2 2 2 2 2 2 2 2 2 2 2 4" xfId="5423"/>
    <cellStyle name="Стиль 1 2 2 2 2 2 2 2 2 2 2 2 2 2 2 2 2 2 2 2 2 2 2 2 2 5" xfId="5424"/>
    <cellStyle name="Стиль 1 2 2 2 2 2 2 2 2 2 2 2 2 2 2 2 2 2 2 2 2 2 2 2 3" xfId="5425"/>
    <cellStyle name="Стиль 1 2 2 2 2 2 2 2 2 2 2 2 2 2 2 2 2 2 2 2 2 2 2 2 3 2" xfId="5426"/>
    <cellStyle name="Стиль 1 2 2 2 2 2 2 2 2 2 2 2 2 2 2 2 2 2 2 2 2 2 2 2 3 2 2" xfId="5427"/>
    <cellStyle name="Стиль 1 2 2 2 2 2 2 2 2 2 2 2 2 2 2 2 2 2 2 2 2 2 2 2 3 3" xfId="5428"/>
    <cellStyle name="Стиль 1 2 2 2 2 2 2 2 2 2 2 2 2 2 2 2 2 2 2 2 2 2 2 2 3 4" xfId="5429"/>
    <cellStyle name="Стиль 1 2 2 2 2 2 2 2 2 2 2 2 2 2 2 2 2 2 2 2 2 2 2 2 4" xfId="5430"/>
    <cellStyle name="Стиль 1 2 2 2 2 2 2 2 2 2 2 2 2 2 2 2 2 2 2 2 2 2 2 2 4 2" xfId="5431"/>
    <cellStyle name="Стиль 1 2 2 2 2 2 2 2 2 2 2 2 2 2 2 2 2 2 2 2 2 2 2 2 5" xfId="5432"/>
    <cellStyle name="Стиль 1 2 2 2 2 2 2 2 2 2 2 2 2 2 2 2 2 2 2 2 2 2 2 3" xfId="5433"/>
    <cellStyle name="Стиль 1 2 2 2 2 2 2 2 2 2 2 2 2 2 2 2 2 2 2 2 2 2 2 3 2" xfId="5434"/>
    <cellStyle name="Стиль 1 2 2 2 2 2 2 2 2 2 2 2 2 2 2 2 2 2 2 2 2 2 2 3 2 2" xfId="5435"/>
    <cellStyle name="Стиль 1 2 2 2 2 2 2 2 2 2 2 2 2 2 2 2 2 2 2 2 2 2 2 3 2 2 2" xfId="5436"/>
    <cellStyle name="Стиль 1 2 2 2 2 2 2 2 2 2 2 2 2 2 2 2 2 2 2 2 2 2 2 3 2 3" xfId="5437"/>
    <cellStyle name="Стиль 1 2 2 2 2 2 2 2 2 2 2 2 2 2 2 2 2 2 2 2 2 2 2 3 2 4" xfId="5438"/>
    <cellStyle name="Стиль 1 2 2 2 2 2 2 2 2 2 2 2 2 2 2 2 2 2 2 2 2 2 2 3 3" xfId="5439"/>
    <cellStyle name="Стиль 1 2 2 2 2 2 2 2 2 2 2 2 2 2 2 2 2 2 2 2 2 2 2 3 3 2" xfId="5440"/>
    <cellStyle name="Стиль 1 2 2 2 2 2 2 2 2 2 2 2 2 2 2 2 2 2 2 2 2 2 2 3 4" xfId="5441"/>
    <cellStyle name="Стиль 1 2 2 2 2 2 2 2 2 2 2 2 2 2 2 2 2 2 2 2 2 2 2 4" xfId="5442"/>
    <cellStyle name="Стиль 1 2 2 2 2 2 2 2 2 2 2 2 2 2 2 2 2 2 2 2 2 2 2 4 2" xfId="5443"/>
    <cellStyle name="Стиль 1 2 2 2 2 2 2 2 2 2 2 2 2 2 2 2 2 2 2 2 2 2 2 5" xfId="5444"/>
    <cellStyle name="Стиль 1 2 2 2 2 2 2 2 2 2 2 2 2 2 2 2 2 2 2 2 2 2 2 6" xfId="5445"/>
    <cellStyle name="Стиль 1 2 2 2 2 2 2 2 2 2 2 2 2 2 2 2 2 2 2 2 2 2 3" xfId="5446"/>
    <cellStyle name="Стиль 1 2 2 2 2 2 2 2 2 2 2 2 2 2 2 2 2 2 2 2 2 2 3 2" xfId="5447"/>
    <cellStyle name="Стиль 1 2 2 2 2 2 2 2 2 2 2 2 2 2 2 2 2 2 2 2 2 2 3 2 2" xfId="5448"/>
    <cellStyle name="Стиль 1 2 2 2 2 2 2 2 2 2 2 2 2 2 2 2 2 2 2 2 2 2 3 2 2 2" xfId="5449"/>
    <cellStyle name="Стиль 1 2 2 2 2 2 2 2 2 2 2 2 2 2 2 2 2 2 2 2 2 2 3 2 2 2 2" xfId="5450"/>
    <cellStyle name="Стиль 1 2 2 2 2 2 2 2 2 2 2 2 2 2 2 2 2 2 2 2 2 2 3 2 2 3" xfId="5451"/>
    <cellStyle name="Стиль 1 2 2 2 2 2 2 2 2 2 2 2 2 2 2 2 2 2 2 2 2 2 3 2 2 4" xfId="5452"/>
    <cellStyle name="Стиль 1 2 2 2 2 2 2 2 2 2 2 2 2 2 2 2 2 2 2 2 2 2 3 2 3" xfId="5453"/>
    <cellStyle name="Стиль 1 2 2 2 2 2 2 2 2 2 2 2 2 2 2 2 2 2 2 2 2 2 3 2 3 2" xfId="5454"/>
    <cellStyle name="Стиль 1 2 2 2 2 2 2 2 2 2 2 2 2 2 2 2 2 2 2 2 2 2 3 2 4" xfId="5455"/>
    <cellStyle name="Стиль 1 2 2 2 2 2 2 2 2 2 2 2 2 2 2 2 2 2 2 2 2 2 3 3" xfId="5456"/>
    <cellStyle name="Стиль 1 2 2 2 2 2 2 2 2 2 2 2 2 2 2 2 2 2 2 2 2 2 3 3 2" xfId="5457"/>
    <cellStyle name="Стиль 1 2 2 2 2 2 2 2 2 2 2 2 2 2 2 2 2 2 2 2 2 2 3 4" xfId="5458"/>
    <cellStyle name="Стиль 1 2 2 2 2 2 2 2 2 2 2 2 2 2 2 2 2 2 2 2 2 2 3 5" xfId="5459"/>
    <cellStyle name="Стиль 1 2 2 2 2 2 2 2 2 2 2 2 2 2 2 2 2 2 2 2 2 2 4" xfId="5460"/>
    <cellStyle name="Стиль 1 2 2 2 2 2 2 2 2 2 2 2 2 2 2 2 2 2 2 2 2 2 4 2" xfId="5461"/>
    <cellStyle name="Стиль 1 2 2 2 2 2 2 2 2 2 2 2 2 2 2 2 2 2 2 2 2 2 4 2 2" xfId="5462"/>
    <cellStyle name="Стиль 1 2 2 2 2 2 2 2 2 2 2 2 2 2 2 2 2 2 2 2 2 2 4 3" xfId="5463"/>
    <cellStyle name="Стиль 1 2 2 2 2 2 2 2 2 2 2 2 2 2 2 2 2 2 2 2 2 2 4 4" xfId="5464"/>
    <cellStyle name="Стиль 1 2 2 2 2 2 2 2 2 2 2 2 2 2 2 2 2 2 2 2 2 2 5" xfId="5465"/>
    <cellStyle name="Стиль 1 2 2 2 2 2 2 2 2 2 2 2 2 2 2 2 2 2 2 2 2 2 5 2" xfId="5466"/>
    <cellStyle name="Стиль 1 2 2 2 2 2 2 2 2 2 2 2 2 2 2 2 2 2 2 2 2 2 6" xfId="5467"/>
    <cellStyle name="Стиль 1 2 2 2 2 2 2 2 2 2 2 2 2 2 2 2 2 2 2 2 2 3" xfId="5468"/>
    <cellStyle name="Стиль 1 2 2 2 2 2 2 2 2 2 2 2 2 2 2 2 2 2 2 2 2 3 2" xfId="5469"/>
    <cellStyle name="Стиль 1 2 2 2 2 2 2 2 2 2 2 2 2 2 2 2 2 2 2 2 2 3 2 2" xfId="5470"/>
    <cellStyle name="Стиль 1 2 2 2 2 2 2 2 2 2 2 2 2 2 2 2 2 2 2 2 2 3 2 2 2" xfId="5471"/>
    <cellStyle name="Стиль 1 2 2 2 2 2 2 2 2 2 2 2 2 2 2 2 2 2 2 2 2 3 2 2 2 2" xfId="5472"/>
    <cellStyle name="Стиль 1 2 2 2 2 2 2 2 2 2 2 2 2 2 2 2 2 2 2 2 2 3 2 2 2 2 2" xfId="5473"/>
    <cellStyle name="Стиль 1 2 2 2 2 2 2 2 2 2 2 2 2 2 2 2 2 2 2 2 2 3 2 2 2 3" xfId="5474"/>
    <cellStyle name="Стиль 1 2 2 2 2 2 2 2 2 2 2 2 2 2 2 2 2 2 2 2 2 3 2 2 2 4" xfId="5475"/>
    <cellStyle name="Стиль 1 2 2 2 2 2 2 2 2 2 2 2 2 2 2 2 2 2 2 2 2 3 2 2 3" xfId="5476"/>
    <cellStyle name="Стиль 1 2 2 2 2 2 2 2 2 2 2 2 2 2 2 2 2 2 2 2 2 3 2 2 3 2" xfId="5477"/>
    <cellStyle name="Стиль 1 2 2 2 2 2 2 2 2 2 2 2 2 2 2 2 2 2 2 2 2 3 2 2 4" xfId="5478"/>
    <cellStyle name="Стиль 1 2 2 2 2 2 2 2 2 2 2 2 2 2 2 2 2 2 2 2 2 3 2 3" xfId="5479"/>
    <cellStyle name="Стиль 1 2 2 2 2 2 2 2 2 2 2 2 2 2 2 2 2 2 2 2 2 3 2 3 2" xfId="5480"/>
    <cellStyle name="Стиль 1 2 2 2 2 2 2 2 2 2 2 2 2 2 2 2 2 2 2 2 2 3 2 4" xfId="5481"/>
    <cellStyle name="Стиль 1 2 2 2 2 2 2 2 2 2 2 2 2 2 2 2 2 2 2 2 2 3 2 5" xfId="5482"/>
    <cellStyle name="Стиль 1 2 2 2 2 2 2 2 2 2 2 2 2 2 2 2 2 2 2 2 2 3 3" xfId="5483"/>
    <cellStyle name="Стиль 1 2 2 2 2 2 2 2 2 2 2 2 2 2 2 2 2 2 2 2 2 3 3 2" xfId="5484"/>
    <cellStyle name="Стиль 1 2 2 2 2 2 2 2 2 2 2 2 2 2 2 2 2 2 2 2 2 3 3 2 2" xfId="5485"/>
    <cellStyle name="Стиль 1 2 2 2 2 2 2 2 2 2 2 2 2 2 2 2 2 2 2 2 2 3 3 3" xfId="5486"/>
    <cellStyle name="Стиль 1 2 2 2 2 2 2 2 2 2 2 2 2 2 2 2 2 2 2 2 2 3 3 4" xfId="5487"/>
    <cellStyle name="Стиль 1 2 2 2 2 2 2 2 2 2 2 2 2 2 2 2 2 2 2 2 2 3 4" xfId="5488"/>
    <cellStyle name="Стиль 1 2 2 2 2 2 2 2 2 2 2 2 2 2 2 2 2 2 2 2 2 3 4 2" xfId="5489"/>
    <cellStyle name="Стиль 1 2 2 2 2 2 2 2 2 2 2 2 2 2 2 2 2 2 2 2 2 3 5" xfId="5490"/>
    <cellStyle name="Стиль 1 2 2 2 2 2 2 2 2 2 2 2 2 2 2 2 2 2 2 2 2 4" xfId="5491"/>
    <cellStyle name="Стиль 1 2 2 2 2 2 2 2 2 2 2 2 2 2 2 2 2 2 2 2 2 4 2" xfId="5492"/>
    <cellStyle name="Стиль 1 2 2 2 2 2 2 2 2 2 2 2 2 2 2 2 2 2 2 2 2 4 2 2" xfId="5493"/>
    <cellStyle name="Стиль 1 2 2 2 2 2 2 2 2 2 2 2 2 2 2 2 2 2 2 2 2 4 2 2 2" xfId="5494"/>
    <cellStyle name="Стиль 1 2 2 2 2 2 2 2 2 2 2 2 2 2 2 2 2 2 2 2 2 4 2 3" xfId="5495"/>
    <cellStyle name="Стиль 1 2 2 2 2 2 2 2 2 2 2 2 2 2 2 2 2 2 2 2 2 4 2 4" xfId="5496"/>
    <cellStyle name="Стиль 1 2 2 2 2 2 2 2 2 2 2 2 2 2 2 2 2 2 2 2 2 4 3" xfId="5497"/>
    <cellStyle name="Стиль 1 2 2 2 2 2 2 2 2 2 2 2 2 2 2 2 2 2 2 2 2 4 3 2" xfId="5498"/>
    <cellStyle name="Стиль 1 2 2 2 2 2 2 2 2 2 2 2 2 2 2 2 2 2 2 2 2 4 4" xfId="5499"/>
    <cellStyle name="Стиль 1 2 2 2 2 2 2 2 2 2 2 2 2 2 2 2 2 2 2 2 2 5" xfId="5500"/>
    <cellStyle name="Стиль 1 2 2 2 2 2 2 2 2 2 2 2 2 2 2 2 2 2 2 2 2 5 2" xfId="5501"/>
    <cellStyle name="Стиль 1 2 2 2 2 2 2 2 2 2 2 2 2 2 2 2 2 2 2 2 2 6" xfId="5502"/>
    <cellStyle name="Стиль 1 2 2 2 2 2 2 2 2 2 2 2 2 2 2 2 2 2 2 2 2 7" xfId="5503"/>
    <cellStyle name="Стиль 1 2 2 2 2 2 2 2 2 2 2 2 2 2 2 2 2 2 2 2 3" xfId="5504"/>
    <cellStyle name="Стиль 1 2 2 2 2 2 2 2 2 2 2 2 2 2 2 2 2 2 2 2 4" xfId="5505"/>
    <cellStyle name="Стиль 1 2 2 2 2 2 2 2 2 2 2 2 2 2 2 2 2 2 2 2 5" xfId="5506"/>
    <cellStyle name="Стиль 1 2 2 2 2 2 2 2 2 2 2 2 2 2 2 2 2 2 2 2 6" xfId="5507"/>
    <cellStyle name="Стиль 1 2 2 2 2 2 2 2 2 2 2 2 2 2 2 2 2 2 2 2 7" xfId="5508"/>
    <cellStyle name="Стиль 1 2 2 2 2 2 2 2 2 2 2 2 2 2 2 2 2 2 2 2 8" xfId="5509"/>
    <cellStyle name="Стиль 1 2 2 2 2 2 2 2 2 2 2 2 2 2 2 2 2 2 2 2 9" xfId="5510"/>
    <cellStyle name="Стиль 1 2 2 2 2 2 2 2 2 2 2 2 2 2 2 2 2 2 2 3" xfId="5511"/>
    <cellStyle name="Стиль 1 2 2 2 2 2 2 2 2 2 2 2 2 2 2 2 2 2 2 4" xfId="5512"/>
    <cellStyle name="Стиль 1 2 2 2 2 2 2 2 2 2 2 2 2 2 2 2 2 2 2 5" xfId="5513"/>
    <cellStyle name="Стиль 1 2 2 2 2 2 2 2 2 2 2 2 2 2 2 2 2 2 2 6" xfId="5514"/>
    <cellStyle name="Стиль 1 2 2 2 2 2 2 2 2 2 2 2 2 2 2 2 2 2 2 7" xfId="5515"/>
    <cellStyle name="Стиль 1 2 2 2 2 2 2 2 2 2 2 2 2 2 2 2 2 2 2 8" xfId="5516"/>
    <cellStyle name="Стиль 1 2 2 2 2 2 2 2 2 2 2 2 2 2 2 2 2 2 2 9" xfId="5517"/>
    <cellStyle name="Стиль 1 2 2 2 2 2 2 2 2 2 2 2 2 2 2 2 2 2 3" xfId="5518"/>
    <cellStyle name="Стиль 1 2 2 2 2 2 2 2 2 2 2 2 2 2 2 2 2 2 4" xfId="5519"/>
    <cellStyle name="Стиль 1 2 2 2 2 2 2 2 2 2 2 2 2 2 2 2 2 2 5" xfId="5520"/>
    <cellStyle name="Стиль 1 2 2 2 2 2 2 2 2 2 2 2 2 2 2 2 2 2 6" xfId="5521"/>
    <cellStyle name="Стиль 1 2 2 2 2 2 2 2 2 2 2 2 2 2 2 2 2 2 7" xfId="5522"/>
    <cellStyle name="Стиль 1 2 2 2 2 2 2 2 2 2 2 2 2 2 2 2 2 2 8" xfId="5523"/>
    <cellStyle name="Стиль 1 2 2 2 2 2 2 2 2 2 2 2 2 2 2 2 2 2 9" xfId="5524"/>
    <cellStyle name="Стиль 1 2 2 2 2 2 2 2 2 2 2 2 2 2 2 2 2 3" xfId="5525"/>
    <cellStyle name="Стиль 1 2 2 2 2 2 2 2 2 2 2 2 2 2 2 2 2 3 10" xfId="5526"/>
    <cellStyle name="Стиль 1 2 2 2 2 2 2 2 2 2 2 2 2 2 2 2 2 3 2" xfId="5527"/>
    <cellStyle name="Стиль 1 2 2 2 2 2 2 2 2 2 2 2 2 2 2 2 2 3 3" xfId="5528"/>
    <cellStyle name="Стиль 1 2 2 2 2 2 2 2 2 2 2 2 2 2 2 2 2 3 4" xfId="5529"/>
    <cellStyle name="Стиль 1 2 2 2 2 2 2 2 2 2 2 2 2 2 2 2 2 3 5" xfId="5530"/>
    <cellStyle name="Стиль 1 2 2 2 2 2 2 2 2 2 2 2 2 2 2 2 2 3 6" xfId="5531"/>
    <cellStyle name="Стиль 1 2 2 2 2 2 2 2 2 2 2 2 2 2 2 2 2 3 7" xfId="5532"/>
    <cellStyle name="Стиль 1 2 2 2 2 2 2 2 2 2 2 2 2 2 2 2 2 3 8" xfId="5533"/>
    <cellStyle name="Стиль 1 2 2 2 2 2 2 2 2 2 2 2 2 2 2 2 2 3 9" xfId="5534"/>
    <cellStyle name="Стиль 1 2 2 2 2 2 2 2 2 2 2 2 2 2 2 2 2 4" xfId="5535"/>
    <cellStyle name="Стиль 1 2 2 2 2 2 2 2 2 2 2 2 2 2 2 2 2 5" xfId="5536"/>
    <cellStyle name="Стиль 1 2 2 2 2 2 2 2 2 2 2 2 2 2 2 2 2 6" xfId="5537"/>
    <cellStyle name="Стиль 1 2 2 2 2 2 2 2 2 2 2 2 2 2 2 2 2 7" xfId="5538"/>
    <cellStyle name="Стиль 1 2 2 2 2 2 2 2 2 2 2 2 2 2 2 2 2 8" xfId="5539"/>
    <cellStyle name="Стиль 1 2 2 2 2 2 2 2 2 2 2 2 2 2 2 2 2 9" xfId="5540"/>
    <cellStyle name="Стиль 1 2 2 2 2 2 2 2 2 2 2 2 2 2 2 2 3" xfId="5541"/>
    <cellStyle name="Стиль 1 2 2 2 2 2 2 2 2 2 2 2 2 2 2 2 4" xfId="5542"/>
    <cellStyle name="Стиль 1 2 2 2 2 2 2 2 2 2 2 2 2 2 2 2 5" xfId="5543"/>
    <cellStyle name="Стиль 1 2 2 2 2 2 2 2 2 2 2 2 2 2 2 2 5 10" xfId="5544"/>
    <cellStyle name="Стиль 1 2 2 2 2 2 2 2 2 2 2 2 2 2 2 2 5 2" xfId="5545"/>
    <cellStyle name="Стиль 1 2 2 2 2 2 2 2 2 2 2 2 2 2 2 2 5 2 10" xfId="5546"/>
    <cellStyle name="Стиль 1 2 2 2 2 2 2 2 2 2 2 2 2 2 2 2 5 2 2" xfId="5547"/>
    <cellStyle name="Стиль 1 2 2 2 2 2 2 2 2 2 2 2 2 2 2 2 5 2 3" xfId="5548"/>
    <cellStyle name="Стиль 1 2 2 2 2 2 2 2 2 2 2 2 2 2 2 2 5 2 4" xfId="5549"/>
    <cellStyle name="Стиль 1 2 2 2 2 2 2 2 2 2 2 2 2 2 2 2 5 2 5" xfId="5550"/>
    <cellStyle name="Стиль 1 2 2 2 2 2 2 2 2 2 2 2 2 2 2 2 5 2 6" xfId="5551"/>
    <cellStyle name="Стиль 1 2 2 2 2 2 2 2 2 2 2 2 2 2 2 2 5 2 7" xfId="5552"/>
    <cellStyle name="Стиль 1 2 2 2 2 2 2 2 2 2 2 2 2 2 2 2 5 2 8" xfId="5553"/>
    <cellStyle name="Стиль 1 2 2 2 2 2 2 2 2 2 2 2 2 2 2 2 5 2 9" xfId="5554"/>
    <cellStyle name="Стиль 1 2 2 2 2 2 2 2 2 2 2 2 2 2 2 2 5 3" xfId="5555"/>
    <cellStyle name="Стиль 1 2 2 2 2 2 2 2 2 2 2 2 2 2 2 2 5 4" xfId="5556"/>
    <cellStyle name="Стиль 1 2 2 2 2 2 2 2 2 2 2 2 2 2 2 2 5 5" xfId="5557"/>
    <cellStyle name="Стиль 1 2 2 2 2 2 2 2 2 2 2 2 2 2 2 2 5 6" xfId="5558"/>
    <cellStyle name="Стиль 1 2 2 2 2 2 2 2 2 2 2 2 2 2 2 2 5 7" xfId="5559"/>
    <cellStyle name="Стиль 1 2 2 2 2 2 2 2 2 2 2 2 2 2 2 2 5 8" xfId="5560"/>
    <cellStyle name="Стиль 1 2 2 2 2 2 2 2 2 2 2 2 2 2 2 2 5 9" xfId="5561"/>
    <cellStyle name="Стиль 1 2 2 2 2 2 2 2 2 2 2 2 2 2 2 2 6" xfId="5562"/>
    <cellStyle name="Стиль 1 2 2 2 2 2 2 2 2 2 2 2 2 2 2 2 7" xfId="5563"/>
    <cellStyle name="Стиль 1 2 2 2 2 2 2 2 2 2 2 2 2 2 2 2 8" xfId="5564"/>
    <cellStyle name="Стиль 1 2 2 2 2 2 2 2 2 2 2 2 2 2 2 2 9" xfId="5565"/>
    <cellStyle name="Стиль 1 2 2 2 2 2 2 2 2 2 2 2 2 2 2 3" xfId="5566"/>
    <cellStyle name="Стиль 1 2 2 2 2 2 2 2 2 2 2 2 2 2 2 3 10" xfId="5567"/>
    <cellStyle name="Стиль 1 2 2 2 2 2 2 2 2 2 2 2 2 2 2 3 11" xfId="5568"/>
    <cellStyle name="Стиль 1 2 2 2 2 2 2 2 2 2 2 2 2 2 2 3 2" xfId="5569"/>
    <cellStyle name="Стиль 1 2 2 2 2 2 2 2 2 2 2 2 2 2 2 3 2 10" xfId="5570"/>
    <cellStyle name="Стиль 1 2 2 2 2 2 2 2 2 2 2 2 2 2 2 3 2 11" xfId="5571"/>
    <cellStyle name="Стиль 1 2 2 2 2 2 2 2 2 2 2 2 2 2 2 3 2 2" xfId="5572"/>
    <cellStyle name="Стиль 1 2 2 2 2 2 2 2 2 2 2 2 2 2 2 3 2 2 10" xfId="5573"/>
    <cellStyle name="Стиль 1 2 2 2 2 2 2 2 2 2 2 2 2 2 2 3 2 2 2" xfId="5574"/>
    <cellStyle name="Стиль 1 2 2 2 2 2 2 2 2 2 2 2 2 2 2 3 2 2 2 10" xfId="5575"/>
    <cellStyle name="Стиль 1 2 2 2 2 2 2 2 2 2 2 2 2 2 2 3 2 2 2 2" xfId="5576"/>
    <cellStyle name="Стиль 1 2 2 2 2 2 2 2 2 2 2 2 2 2 2 3 2 2 2 3" xfId="5577"/>
    <cellStyle name="Стиль 1 2 2 2 2 2 2 2 2 2 2 2 2 2 2 3 2 2 2 4" xfId="5578"/>
    <cellStyle name="Стиль 1 2 2 2 2 2 2 2 2 2 2 2 2 2 2 3 2 2 2 5" xfId="5579"/>
    <cellStyle name="Стиль 1 2 2 2 2 2 2 2 2 2 2 2 2 2 2 3 2 2 2 6" xfId="5580"/>
    <cellStyle name="Стиль 1 2 2 2 2 2 2 2 2 2 2 2 2 2 2 3 2 2 2 7" xfId="5581"/>
    <cellStyle name="Стиль 1 2 2 2 2 2 2 2 2 2 2 2 2 2 2 3 2 2 2 8" xfId="5582"/>
    <cellStyle name="Стиль 1 2 2 2 2 2 2 2 2 2 2 2 2 2 2 3 2 2 2 9" xfId="5583"/>
    <cellStyle name="Стиль 1 2 2 2 2 2 2 2 2 2 2 2 2 2 2 3 2 2 3" xfId="5584"/>
    <cellStyle name="Стиль 1 2 2 2 2 2 2 2 2 2 2 2 2 2 2 3 2 2 4" xfId="5585"/>
    <cellStyle name="Стиль 1 2 2 2 2 2 2 2 2 2 2 2 2 2 2 3 2 2 5" xfId="5586"/>
    <cellStyle name="Стиль 1 2 2 2 2 2 2 2 2 2 2 2 2 2 2 3 2 2 6" xfId="5587"/>
    <cellStyle name="Стиль 1 2 2 2 2 2 2 2 2 2 2 2 2 2 2 3 2 2 7" xfId="5588"/>
    <cellStyle name="Стиль 1 2 2 2 2 2 2 2 2 2 2 2 2 2 2 3 2 2 8" xfId="5589"/>
    <cellStyle name="Стиль 1 2 2 2 2 2 2 2 2 2 2 2 2 2 2 3 2 2 9" xfId="5590"/>
    <cellStyle name="Стиль 1 2 2 2 2 2 2 2 2 2 2 2 2 2 2 3 2 3" xfId="5591"/>
    <cellStyle name="Стиль 1 2 2 2 2 2 2 2 2 2 2 2 2 2 2 3 2 4" xfId="5592"/>
    <cellStyle name="Стиль 1 2 2 2 2 2 2 2 2 2 2 2 2 2 2 3 2 5" xfId="5593"/>
    <cellStyle name="Стиль 1 2 2 2 2 2 2 2 2 2 2 2 2 2 2 3 2 6" xfId="5594"/>
    <cellStyle name="Стиль 1 2 2 2 2 2 2 2 2 2 2 2 2 2 2 3 2 7" xfId="5595"/>
    <cellStyle name="Стиль 1 2 2 2 2 2 2 2 2 2 2 2 2 2 2 3 2 8" xfId="5596"/>
    <cellStyle name="Стиль 1 2 2 2 2 2 2 2 2 2 2 2 2 2 2 3 2 9" xfId="5597"/>
    <cellStyle name="Стиль 1 2 2 2 2 2 2 2 2 2 2 2 2 2 2 3 3" xfId="5598"/>
    <cellStyle name="Стиль 1 2 2 2 2 2 2 2 2 2 2 2 2 2 2 3 3 10" xfId="5599"/>
    <cellStyle name="Стиль 1 2 2 2 2 2 2 2 2 2 2 2 2 2 2 3 3 2" xfId="5600"/>
    <cellStyle name="Стиль 1 2 2 2 2 2 2 2 2 2 2 2 2 2 2 3 3 3" xfId="5601"/>
    <cellStyle name="Стиль 1 2 2 2 2 2 2 2 2 2 2 2 2 2 2 3 3 4" xfId="5602"/>
    <cellStyle name="Стиль 1 2 2 2 2 2 2 2 2 2 2 2 2 2 2 3 3 5" xfId="5603"/>
    <cellStyle name="Стиль 1 2 2 2 2 2 2 2 2 2 2 2 2 2 2 3 3 6" xfId="5604"/>
    <cellStyle name="Стиль 1 2 2 2 2 2 2 2 2 2 2 2 2 2 2 3 3 7" xfId="5605"/>
    <cellStyle name="Стиль 1 2 2 2 2 2 2 2 2 2 2 2 2 2 2 3 3 8" xfId="5606"/>
    <cellStyle name="Стиль 1 2 2 2 2 2 2 2 2 2 2 2 2 2 2 3 3 9" xfId="5607"/>
    <cellStyle name="Стиль 1 2 2 2 2 2 2 2 2 2 2 2 2 2 2 3 4" xfId="5608"/>
    <cellStyle name="Стиль 1 2 2 2 2 2 2 2 2 2 2 2 2 2 2 3 5" xfId="5609"/>
    <cellStyle name="Стиль 1 2 2 2 2 2 2 2 2 2 2 2 2 2 2 3 6" xfId="5610"/>
    <cellStyle name="Стиль 1 2 2 2 2 2 2 2 2 2 2 2 2 2 2 3 7" xfId="5611"/>
    <cellStyle name="Стиль 1 2 2 2 2 2 2 2 2 2 2 2 2 2 2 3 8" xfId="5612"/>
    <cellStyle name="Стиль 1 2 2 2 2 2 2 2 2 2 2 2 2 2 2 3 9" xfId="5613"/>
    <cellStyle name="Стиль 1 2 2 2 2 2 2 2 2 2 2 2 2 2 2 4" xfId="5614"/>
    <cellStyle name="Стиль 1 2 2 2 2 2 2 2 2 2 2 2 2 2 2 5" xfId="5615"/>
    <cellStyle name="Стиль 1 2 2 2 2 2 2 2 2 2 2 2 2 2 2 5 10" xfId="5616"/>
    <cellStyle name="Стиль 1 2 2 2 2 2 2 2 2 2 2 2 2 2 2 5 2" xfId="5617"/>
    <cellStyle name="Стиль 1 2 2 2 2 2 2 2 2 2 2 2 2 2 2 5 2 10" xfId="5618"/>
    <cellStyle name="Стиль 1 2 2 2 2 2 2 2 2 2 2 2 2 2 2 5 2 2" xfId="5619"/>
    <cellStyle name="Стиль 1 2 2 2 2 2 2 2 2 2 2 2 2 2 2 5 2 3" xfId="5620"/>
    <cellStyle name="Стиль 1 2 2 2 2 2 2 2 2 2 2 2 2 2 2 5 2 4" xfId="5621"/>
    <cellStyle name="Стиль 1 2 2 2 2 2 2 2 2 2 2 2 2 2 2 5 2 5" xfId="5622"/>
    <cellStyle name="Стиль 1 2 2 2 2 2 2 2 2 2 2 2 2 2 2 5 2 6" xfId="5623"/>
    <cellStyle name="Стиль 1 2 2 2 2 2 2 2 2 2 2 2 2 2 2 5 2 7" xfId="5624"/>
    <cellStyle name="Стиль 1 2 2 2 2 2 2 2 2 2 2 2 2 2 2 5 2 8" xfId="5625"/>
    <cellStyle name="Стиль 1 2 2 2 2 2 2 2 2 2 2 2 2 2 2 5 2 9" xfId="5626"/>
    <cellStyle name="Стиль 1 2 2 2 2 2 2 2 2 2 2 2 2 2 2 5 3" xfId="5627"/>
    <cellStyle name="Стиль 1 2 2 2 2 2 2 2 2 2 2 2 2 2 2 5 4" xfId="5628"/>
    <cellStyle name="Стиль 1 2 2 2 2 2 2 2 2 2 2 2 2 2 2 5 5" xfId="5629"/>
    <cellStyle name="Стиль 1 2 2 2 2 2 2 2 2 2 2 2 2 2 2 5 6" xfId="5630"/>
    <cellStyle name="Стиль 1 2 2 2 2 2 2 2 2 2 2 2 2 2 2 5 7" xfId="5631"/>
    <cellStyle name="Стиль 1 2 2 2 2 2 2 2 2 2 2 2 2 2 2 5 8" xfId="5632"/>
    <cellStyle name="Стиль 1 2 2 2 2 2 2 2 2 2 2 2 2 2 2 5 9" xfId="5633"/>
    <cellStyle name="Стиль 1 2 2 2 2 2 2 2 2 2 2 2 2 2 2 6" xfId="5634"/>
    <cellStyle name="Стиль 1 2 2 2 2 2 2 2 2 2 2 2 2 2 2 7" xfId="5635"/>
    <cellStyle name="Стиль 1 2 2 2 2 2 2 2 2 2 2 2 2 2 2 8" xfId="5636"/>
    <cellStyle name="Стиль 1 2 2 2 2 2 2 2 2 2 2 2 2 2 2 9" xfId="5637"/>
    <cellStyle name="Стиль 1 2 2 2 2 2 2 2 2 2 2 2 2 2 20" xfId="5638"/>
    <cellStyle name="Стиль 1 2 2 2 2 2 2 2 2 2 2 2 2 2 3" xfId="5639"/>
    <cellStyle name="Стиль 1 2 2 2 2 2 2 2 2 2 2 2 2 2 3 10" xfId="5640"/>
    <cellStyle name="Стиль 1 2 2 2 2 2 2 2 2 2 2 2 2 2 3 11" xfId="5641"/>
    <cellStyle name="Стиль 1 2 2 2 2 2 2 2 2 2 2 2 2 2 3 2" xfId="5642"/>
    <cellStyle name="Стиль 1 2 2 2 2 2 2 2 2 2 2 2 2 2 3 2 10" xfId="5643"/>
    <cellStyle name="Стиль 1 2 2 2 2 2 2 2 2 2 2 2 2 2 3 2 11" xfId="5644"/>
    <cellStyle name="Стиль 1 2 2 2 2 2 2 2 2 2 2 2 2 2 3 2 2" xfId="5645"/>
    <cellStyle name="Стиль 1 2 2 2 2 2 2 2 2 2 2 2 2 2 3 2 2 10" xfId="5646"/>
    <cellStyle name="Стиль 1 2 2 2 2 2 2 2 2 2 2 2 2 2 3 2 2 2" xfId="5647"/>
    <cellStyle name="Стиль 1 2 2 2 2 2 2 2 2 2 2 2 2 2 3 2 2 2 10" xfId="5648"/>
    <cellStyle name="Стиль 1 2 2 2 2 2 2 2 2 2 2 2 2 2 3 2 2 2 2" xfId="5649"/>
    <cellStyle name="Стиль 1 2 2 2 2 2 2 2 2 2 2 2 2 2 3 2 2 2 3" xfId="5650"/>
    <cellStyle name="Стиль 1 2 2 2 2 2 2 2 2 2 2 2 2 2 3 2 2 2 4" xfId="5651"/>
    <cellStyle name="Стиль 1 2 2 2 2 2 2 2 2 2 2 2 2 2 3 2 2 2 5" xfId="5652"/>
    <cellStyle name="Стиль 1 2 2 2 2 2 2 2 2 2 2 2 2 2 3 2 2 2 6" xfId="5653"/>
    <cellStyle name="Стиль 1 2 2 2 2 2 2 2 2 2 2 2 2 2 3 2 2 2 7" xfId="5654"/>
    <cellStyle name="Стиль 1 2 2 2 2 2 2 2 2 2 2 2 2 2 3 2 2 2 8" xfId="5655"/>
    <cellStyle name="Стиль 1 2 2 2 2 2 2 2 2 2 2 2 2 2 3 2 2 2 9" xfId="5656"/>
    <cellStyle name="Стиль 1 2 2 2 2 2 2 2 2 2 2 2 2 2 3 2 2 3" xfId="5657"/>
    <cellStyle name="Стиль 1 2 2 2 2 2 2 2 2 2 2 2 2 2 3 2 2 4" xfId="5658"/>
    <cellStyle name="Стиль 1 2 2 2 2 2 2 2 2 2 2 2 2 2 3 2 2 5" xfId="5659"/>
    <cellStyle name="Стиль 1 2 2 2 2 2 2 2 2 2 2 2 2 2 3 2 2 6" xfId="5660"/>
    <cellStyle name="Стиль 1 2 2 2 2 2 2 2 2 2 2 2 2 2 3 2 2 7" xfId="5661"/>
    <cellStyle name="Стиль 1 2 2 2 2 2 2 2 2 2 2 2 2 2 3 2 2 8" xfId="5662"/>
    <cellStyle name="Стиль 1 2 2 2 2 2 2 2 2 2 2 2 2 2 3 2 2 9" xfId="5663"/>
    <cellStyle name="Стиль 1 2 2 2 2 2 2 2 2 2 2 2 2 2 3 2 3" xfId="5664"/>
    <cellStyle name="Стиль 1 2 2 2 2 2 2 2 2 2 2 2 2 2 3 2 4" xfId="5665"/>
    <cellStyle name="Стиль 1 2 2 2 2 2 2 2 2 2 2 2 2 2 3 2 5" xfId="5666"/>
    <cellStyle name="Стиль 1 2 2 2 2 2 2 2 2 2 2 2 2 2 3 2 6" xfId="5667"/>
    <cellStyle name="Стиль 1 2 2 2 2 2 2 2 2 2 2 2 2 2 3 2 7" xfId="5668"/>
    <cellStyle name="Стиль 1 2 2 2 2 2 2 2 2 2 2 2 2 2 3 2 8" xfId="5669"/>
    <cellStyle name="Стиль 1 2 2 2 2 2 2 2 2 2 2 2 2 2 3 2 9" xfId="5670"/>
    <cellStyle name="Стиль 1 2 2 2 2 2 2 2 2 2 2 2 2 2 3 3" xfId="5671"/>
    <cellStyle name="Стиль 1 2 2 2 2 2 2 2 2 2 2 2 2 2 3 3 10" xfId="5672"/>
    <cellStyle name="Стиль 1 2 2 2 2 2 2 2 2 2 2 2 2 2 3 3 2" xfId="5673"/>
    <cellStyle name="Стиль 1 2 2 2 2 2 2 2 2 2 2 2 2 2 3 3 3" xfId="5674"/>
    <cellStyle name="Стиль 1 2 2 2 2 2 2 2 2 2 2 2 2 2 3 3 4" xfId="5675"/>
    <cellStyle name="Стиль 1 2 2 2 2 2 2 2 2 2 2 2 2 2 3 3 5" xfId="5676"/>
    <cellStyle name="Стиль 1 2 2 2 2 2 2 2 2 2 2 2 2 2 3 3 6" xfId="5677"/>
    <cellStyle name="Стиль 1 2 2 2 2 2 2 2 2 2 2 2 2 2 3 3 7" xfId="5678"/>
    <cellStyle name="Стиль 1 2 2 2 2 2 2 2 2 2 2 2 2 2 3 3 8" xfId="5679"/>
    <cellStyle name="Стиль 1 2 2 2 2 2 2 2 2 2 2 2 2 2 3 3 9" xfId="5680"/>
    <cellStyle name="Стиль 1 2 2 2 2 2 2 2 2 2 2 2 2 2 3 4" xfId="5681"/>
    <cellStyle name="Стиль 1 2 2 2 2 2 2 2 2 2 2 2 2 2 3 5" xfId="5682"/>
    <cellStyle name="Стиль 1 2 2 2 2 2 2 2 2 2 2 2 2 2 3 6" xfId="5683"/>
    <cellStyle name="Стиль 1 2 2 2 2 2 2 2 2 2 2 2 2 2 3 7" xfId="5684"/>
    <cellStyle name="Стиль 1 2 2 2 2 2 2 2 2 2 2 2 2 2 3 8" xfId="5685"/>
    <cellStyle name="Стиль 1 2 2 2 2 2 2 2 2 2 2 2 2 2 3 9" xfId="5686"/>
    <cellStyle name="Стиль 1 2 2 2 2 2 2 2 2 2 2 2 2 2 4" xfId="5687"/>
    <cellStyle name="Стиль 1 2 2 2 2 2 2 2 2 2 2 2 2 2 5" xfId="5688"/>
    <cellStyle name="Стиль 1 2 2 2 2 2 2 2 2 2 2 2 2 2 6" xfId="5689"/>
    <cellStyle name="Стиль 1 2 2 2 2 2 2 2 2 2 2 2 2 2 6 10" xfId="5690"/>
    <cellStyle name="Стиль 1 2 2 2 2 2 2 2 2 2 2 2 2 2 6 2" xfId="5691"/>
    <cellStyle name="Стиль 1 2 2 2 2 2 2 2 2 2 2 2 2 2 6 2 10" xfId="5692"/>
    <cellStyle name="Стиль 1 2 2 2 2 2 2 2 2 2 2 2 2 2 6 2 2" xfId="5693"/>
    <cellStyle name="Стиль 1 2 2 2 2 2 2 2 2 2 2 2 2 2 6 2 3" xfId="5694"/>
    <cellStyle name="Стиль 1 2 2 2 2 2 2 2 2 2 2 2 2 2 6 2 4" xfId="5695"/>
    <cellStyle name="Стиль 1 2 2 2 2 2 2 2 2 2 2 2 2 2 6 2 5" xfId="5696"/>
    <cellStyle name="Стиль 1 2 2 2 2 2 2 2 2 2 2 2 2 2 6 2 6" xfId="5697"/>
    <cellStyle name="Стиль 1 2 2 2 2 2 2 2 2 2 2 2 2 2 6 2 7" xfId="5698"/>
    <cellStyle name="Стиль 1 2 2 2 2 2 2 2 2 2 2 2 2 2 6 2 8" xfId="5699"/>
    <cellStyle name="Стиль 1 2 2 2 2 2 2 2 2 2 2 2 2 2 6 2 9" xfId="5700"/>
    <cellStyle name="Стиль 1 2 2 2 2 2 2 2 2 2 2 2 2 2 6 3" xfId="5701"/>
    <cellStyle name="Стиль 1 2 2 2 2 2 2 2 2 2 2 2 2 2 6 4" xfId="5702"/>
    <cellStyle name="Стиль 1 2 2 2 2 2 2 2 2 2 2 2 2 2 6 5" xfId="5703"/>
    <cellStyle name="Стиль 1 2 2 2 2 2 2 2 2 2 2 2 2 2 6 6" xfId="5704"/>
    <cellStyle name="Стиль 1 2 2 2 2 2 2 2 2 2 2 2 2 2 6 7" xfId="5705"/>
    <cellStyle name="Стиль 1 2 2 2 2 2 2 2 2 2 2 2 2 2 6 8" xfId="5706"/>
    <cellStyle name="Стиль 1 2 2 2 2 2 2 2 2 2 2 2 2 2 6 9" xfId="5707"/>
    <cellStyle name="Стиль 1 2 2 2 2 2 2 2 2 2 2 2 2 2 7" xfId="5708"/>
    <cellStyle name="Стиль 1 2 2 2 2 2 2 2 2 2 2 2 2 2 8" xfId="5709"/>
    <cellStyle name="Стиль 1 2 2 2 2 2 2 2 2 2 2 2 2 2 9" xfId="5710"/>
    <cellStyle name="Стиль 1 2 2 2 2 2 2 2 2 2 2 2 2 20" xfId="5711"/>
    <cellStyle name="Стиль 1 2 2 2 2 2 2 2 2 2 2 2 2 3" xfId="5712"/>
    <cellStyle name="Стиль 1 2 2 2 2 2 2 2 2 2 2 2 2 3 10" xfId="5713"/>
    <cellStyle name="Стиль 1 2 2 2 2 2 2 2 2 2 2 2 2 3 11" xfId="5714"/>
    <cellStyle name="Стиль 1 2 2 2 2 2 2 2 2 2 2 2 2 3 12" xfId="5715"/>
    <cellStyle name="Стиль 1 2 2 2 2 2 2 2 2 2 2 2 2 3 13" xfId="5716"/>
    <cellStyle name="Стиль 1 2 2 2 2 2 2 2 2 2 2 2 2 3 14" xfId="5717"/>
    <cellStyle name="Стиль 1 2 2 2 2 2 2 2 2 2 2 2 2 3 2" xfId="5718"/>
    <cellStyle name="Стиль 1 2 2 2 2 2 2 2 2 2 2 2 2 3 2 10" xfId="5719"/>
    <cellStyle name="Стиль 1 2 2 2 2 2 2 2 2 2 2 2 2 3 2 11" xfId="5720"/>
    <cellStyle name="Стиль 1 2 2 2 2 2 2 2 2 2 2 2 2 3 2 2" xfId="5721"/>
    <cellStyle name="Стиль 1 2 2 2 2 2 2 2 2 2 2 2 2 3 2 2 10" xfId="5722"/>
    <cellStyle name="Стиль 1 2 2 2 2 2 2 2 2 2 2 2 2 3 2 2 11" xfId="5723"/>
    <cellStyle name="Стиль 1 2 2 2 2 2 2 2 2 2 2 2 2 3 2 2 2" xfId="5724"/>
    <cellStyle name="Стиль 1 2 2 2 2 2 2 2 2 2 2 2 2 3 2 2 2 10" xfId="5725"/>
    <cellStyle name="Стиль 1 2 2 2 2 2 2 2 2 2 2 2 2 3 2 2 2 2" xfId="5726"/>
    <cellStyle name="Стиль 1 2 2 2 2 2 2 2 2 2 2 2 2 3 2 2 2 2 10" xfId="5727"/>
    <cellStyle name="Стиль 1 2 2 2 2 2 2 2 2 2 2 2 2 3 2 2 2 2 2" xfId="5728"/>
    <cellStyle name="Стиль 1 2 2 2 2 2 2 2 2 2 2 2 2 3 2 2 2 2 3" xfId="5729"/>
    <cellStyle name="Стиль 1 2 2 2 2 2 2 2 2 2 2 2 2 3 2 2 2 2 4" xfId="5730"/>
    <cellStyle name="Стиль 1 2 2 2 2 2 2 2 2 2 2 2 2 3 2 2 2 2 5" xfId="5731"/>
    <cellStyle name="Стиль 1 2 2 2 2 2 2 2 2 2 2 2 2 3 2 2 2 2 6" xfId="5732"/>
    <cellStyle name="Стиль 1 2 2 2 2 2 2 2 2 2 2 2 2 3 2 2 2 2 7" xfId="5733"/>
    <cellStyle name="Стиль 1 2 2 2 2 2 2 2 2 2 2 2 2 3 2 2 2 2 8" xfId="5734"/>
    <cellStyle name="Стиль 1 2 2 2 2 2 2 2 2 2 2 2 2 3 2 2 2 2 9" xfId="5735"/>
    <cellStyle name="Стиль 1 2 2 2 2 2 2 2 2 2 2 2 2 3 2 2 2 3" xfId="5736"/>
    <cellStyle name="Стиль 1 2 2 2 2 2 2 2 2 2 2 2 2 3 2 2 2 4" xfId="5737"/>
    <cellStyle name="Стиль 1 2 2 2 2 2 2 2 2 2 2 2 2 3 2 2 2 5" xfId="5738"/>
    <cellStyle name="Стиль 1 2 2 2 2 2 2 2 2 2 2 2 2 3 2 2 2 6" xfId="5739"/>
    <cellStyle name="Стиль 1 2 2 2 2 2 2 2 2 2 2 2 2 3 2 2 2 7" xfId="5740"/>
    <cellStyle name="Стиль 1 2 2 2 2 2 2 2 2 2 2 2 2 3 2 2 2 8" xfId="5741"/>
    <cellStyle name="Стиль 1 2 2 2 2 2 2 2 2 2 2 2 2 3 2 2 2 9" xfId="5742"/>
    <cellStyle name="Стиль 1 2 2 2 2 2 2 2 2 2 2 2 2 3 2 2 3" xfId="5743"/>
    <cellStyle name="Стиль 1 2 2 2 2 2 2 2 2 2 2 2 2 3 2 2 4" xfId="5744"/>
    <cellStyle name="Стиль 1 2 2 2 2 2 2 2 2 2 2 2 2 3 2 2 5" xfId="5745"/>
    <cellStyle name="Стиль 1 2 2 2 2 2 2 2 2 2 2 2 2 3 2 2 6" xfId="5746"/>
    <cellStyle name="Стиль 1 2 2 2 2 2 2 2 2 2 2 2 2 3 2 2 7" xfId="5747"/>
    <cellStyle name="Стиль 1 2 2 2 2 2 2 2 2 2 2 2 2 3 2 2 8" xfId="5748"/>
    <cellStyle name="Стиль 1 2 2 2 2 2 2 2 2 2 2 2 2 3 2 2 9" xfId="5749"/>
    <cellStyle name="Стиль 1 2 2 2 2 2 2 2 2 2 2 2 2 3 2 3" xfId="5750"/>
    <cellStyle name="Стиль 1 2 2 2 2 2 2 2 2 2 2 2 2 3 2 3 10" xfId="5751"/>
    <cellStyle name="Стиль 1 2 2 2 2 2 2 2 2 2 2 2 2 3 2 3 2" xfId="5752"/>
    <cellStyle name="Стиль 1 2 2 2 2 2 2 2 2 2 2 2 2 3 2 3 3" xfId="5753"/>
    <cellStyle name="Стиль 1 2 2 2 2 2 2 2 2 2 2 2 2 3 2 3 4" xfId="5754"/>
    <cellStyle name="Стиль 1 2 2 2 2 2 2 2 2 2 2 2 2 3 2 3 5" xfId="5755"/>
    <cellStyle name="Стиль 1 2 2 2 2 2 2 2 2 2 2 2 2 3 2 3 6" xfId="5756"/>
    <cellStyle name="Стиль 1 2 2 2 2 2 2 2 2 2 2 2 2 3 2 3 7" xfId="5757"/>
    <cellStyle name="Стиль 1 2 2 2 2 2 2 2 2 2 2 2 2 3 2 3 8" xfId="5758"/>
    <cellStyle name="Стиль 1 2 2 2 2 2 2 2 2 2 2 2 2 3 2 3 9" xfId="5759"/>
    <cellStyle name="Стиль 1 2 2 2 2 2 2 2 2 2 2 2 2 3 2 4" xfId="5760"/>
    <cellStyle name="Стиль 1 2 2 2 2 2 2 2 2 2 2 2 2 3 2 5" xfId="5761"/>
    <cellStyle name="Стиль 1 2 2 2 2 2 2 2 2 2 2 2 2 3 2 6" xfId="5762"/>
    <cellStyle name="Стиль 1 2 2 2 2 2 2 2 2 2 2 2 2 3 2 7" xfId="5763"/>
    <cellStyle name="Стиль 1 2 2 2 2 2 2 2 2 2 2 2 2 3 2 8" xfId="5764"/>
    <cellStyle name="Стиль 1 2 2 2 2 2 2 2 2 2 2 2 2 3 2 9" xfId="5765"/>
    <cellStyle name="Стиль 1 2 2 2 2 2 2 2 2 2 2 2 2 3 3" xfId="5766"/>
    <cellStyle name="Стиль 1 2 2 2 2 2 2 2 2 2 2 2 2 3 4" xfId="5767"/>
    <cellStyle name="Стиль 1 2 2 2 2 2 2 2 2 2 2 2 2 3 5" xfId="5768"/>
    <cellStyle name="Стиль 1 2 2 2 2 2 2 2 2 2 2 2 2 3 5 10" xfId="5769"/>
    <cellStyle name="Стиль 1 2 2 2 2 2 2 2 2 2 2 2 2 3 5 2" xfId="5770"/>
    <cellStyle name="Стиль 1 2 2 2 2 2 2 2 2 2 2 2 2 3 5 2 10" xfId="5771"/>
    <cellStyle name="Стиль 1 2 2 2 2 2 2 2 2 2 2 2 2 3 5 2 2" xfId="5772"/>
    <cellStyle name="Стиль 1 2 2 2 2 2 2 2 2 2 2 2 2 3 5 2 3" xfId="5773"/>
    <cellStyle name="Стиль 1 2 2 2 2 2 2 2 2 2 2 2 2 3 5 2 4" xfId="5774"/>
    <cellStyle name="Стиль 1 2 2 2 2 2 2 2 2 2 2 2 2 3 5 2 5" xfId="5775"/>
    <cellStyle name="Стиль 1 2 2 2 2 2 2 2 2 2 2 2 2 3 5 2 6" xfId="5776"/>
    <cellStyle name="Стиль 1 2 2 2 2 2 2 2 2 2 2 2 2 3 5 2 7" xfId="5777"/>
    <cellStyle name="Стиль 1 2 2 2 2 2 2 2 2 2 2 2 2 3 5 2 8" xfId="5778"/>
    <cellStyle name="Стиль 1 2 2 2 2 2 2 2 2 2 2 2 2 3 5 2 9" xfId="5779"/>
    <cellStyle name="Стиль 1 2 2 2 2 2 2 2 2 2 2 2 2 3 5 3" xfId="5780"/>
    <cellStyle name="Стиль 1 2 2 2 2 2 2 2 2 2 2 2 2 3 5 4" xfId="5781"/>
    <cellStyle name="Стиль 1 2 2 2 2 2 2 2 2 2 2 2 2 3 5 5" xfId="5782"/>
    <cellStyle name="Стиль 1 2 2 2 2 2 2 2 2 2 2 2 2 3 5 6" xfId="5783"/>
    <cellStyle name="Стиль 1 2 2 2 2 2 2 2 2 2 2 2 2 3 5 7" xfId="5784"/>
    <cellStyle name="Стиль 1 2 2 2 2 2 2 2 2 2 2 2 2 3 5 8" xfId="5785"/>
    <cellStyle name="Стиль 1 2 2 2 2 2 2 2 2 2 2 2 2 3 5 9" xfId="5786"/>
    <cellStyle name="Стиль 1 2 2 2 2 2 2 2 2 2 2 2 2 3 6" xfId="5787"/>
    <cellStyle name="Стиль 1 2 2 2 2 2 2 2 2 2 2 2 2 3 7" xfId="5788"/>
    <cellStyle name="Стиль 1 2 2 2 2 2 2 2 2 2 2 2 2 3 8" xfId="5789"/>
    <cellStyle name="Стиль 1 2 2 2 2 2 2 2 2 2 2 2 2 3 9" xfId="5790"/>
    <cellStyle name="Стиль 1 2 2 2 2 2 2 2 2 2 2 2 2 4" xfId="5791"/>
    <cellStyle name="Стиль 1 2 2 2 2 2 2 2 2 2 2 2 2 4 10" xfId="5792"/>
    <cellStyle name="Стиль 1 2 2 2 2 2 2 2 2 2 2 2 2 4 11" xfId="5793"/>
    <cellStyle name="Стиль 1 2 2 2 2 2 2 2 2 2 2 2 2 4 2" xfId="5794"/>
    <cellStyle name="Стиль 1 2 2 2 2 2 2 2 2 2 2 2 2 4 2 10" xfId="5795"/>
    <cellStyle name="Стиль 1 2 2 2 2 2 2 2 2 2 2 2 2 4 2 11" xfId="5796"/>
    <cellStyle name="Стиль 1 2 2 2 2 2 2 2 2 2 2 2 2 4 2 2" xfId="5797"/>
    <cellStyle name="Стиль 1 2 2 2 2 2 2 2 2 2 2 2 2 4 2 2 10" xfId="5798"/>
    <cellStyle name="Стиль 1 2 2 2 2 2 2 2 2 2 2 2 2 4 2 2 2" xfId="5799"/>
    <cellStyle name="Стиль 1 2 2 2 2 2 2 2 2 2 2 2 2 4 2 2 2 10" xfId="5800"/>
    <cellStyle name="Стиль 1 2 2 2 2 2 2 2 2 2 2 2 2 4 2 2 2 2" xfId="5801"/>
    <cellStyle name="Стиль 1 2 2 2 2 2 2 2 2 2 2 2 2 4 2 2 2 3" xfId="5802"/>
    <cellStyle name="Стиль 1 2 2 2 2 2 2 2 2 2 2 2 2 4 2 2 2 4" xfId="5803"/>
    <cellStyle name="Стиль 1 2 2 2 2 2 2 2 2 2 2 2 2 4 2 2 2 5" xfId="5804"/>
    <cellStyle name="Стиль 1 2 2 2 2 2 2 2 2 2 2 2 2 4 2 2 2 6" xfId="5805"/>
    <cellStyle name="Стиль 1 2 2 2 2 2 2 2 2 2 2 2 2 4 2 2 2 7" xfId="5806"/>
    <cellStyle name="Стиль 1 2 2 2 2 2 2 2 2 2 2 2 2 4 2 2 2 8" xfId="5807"/>
    <cellStyle name="Стиль 1 2 2 2 2 2 2 2 2 2 2 2 2 4 2 2 2 9" xfId="5808"/>
    <cellStyle name="Стиль 1 2 2 2 2 2 2 2 2 2 2 2 2 4 2 2 3" xfId="5809"/>
    <cellStyle name="Стиль 1 2 2 2 2 2 2 2 2 2 2 2 2 4 2 2 4" xfId="5810"/>
    <cellStyle name="Стиль 1 2 2 2 2 2 2 2 2 2 2 2 2 4 2 2 5" xfId="5811"/>
    <cellStyle name="Стиль 1 2 2 2 2 2 2 2 2 2 2 2 2 4 2 2 6" xfId="5812"/>
    <cellStyle name="Стиль 1 2 2 2 2 2 2 2 2 2 2 2 2 4 2 2 7" xfId="5813"/>
    <cellStyle name="Стиль 1 2 2 2 2 2 2 2 2 2 2 2 2 4 2 2 8" xfId="5814"/>
    <cellStyle name="Стиль 1 2 2 2 2 2 2 2 2 2 2 2 2 4 2 2 9" xfId="5815"/>
    <cellStyle name="Стиль 1 2 2 2 2 2 2 2 2 2 2 2 2 4 2 3" xfId="5816"/>
    <cellStyle name="Стиль 1 2 2 2 2 2 2 2 2 2 2 2 2 4 2 4" xfId="5817"/>
    <cellStyle name="Стиль 1 2 2 2 2 2 2 2 2 2 2 2 2 4 2 5" xfId="5818"/>
    <cellStyle name="Стиль 1 2 2 2 2 2 2 2 2 2 2 2 2 4 2 6" xfId="5819"/>
    <cellStyle name="Стиль 1 2 2 2 2 2 2 2 2 2 2 2 2 4 2 7" xfId="5820"/>
    <cellStyle name="Стиль 1 2 2 2 2 2 2 2 2 2 2 2 2 4 2 8" xfId="5821"/>
    <cellStyle name="Стиль 1 2 2 2 2 2 2 2 2 2 2 2 2 4 2 9" xfId="5822"/>
    <cellStyle name="Стиль 1 2 2 2 2 2 2 2 2 2 2 2 2 4 3" xfId="5823"/>
    <cellStyle name="Стиль 1 2 2 2 2 2 2 2 2 2 2 2 2 4 3 10" xfId="5824"/>
    <cellStyle name="Стиль 1 2 2 2 2 2 2 2 2 2 2 2 2 4 3 2" xfId="5825"/>
    <cellStyle name="Стиль 1 2 2 2 2 2 2 2 2 2 2 2 2 4 3 3" xfId="5826"/>
    <cellStyle name="Стиль 1 2 2 2 2 2 2 2 2 2 2 2 2 4 3 4" xfId="5827"/>
    <cellStyle name="Стиль 1 2 2 2 2 2 2 2 2 2 2 2 2 4 3 5" xfId="5828"/>
    <cellStyle name="Стиль 1 2 2 2 2 2 2 2 2 2 2 2 2 4 3 6" xfId="5829"/>
    <cellStyle name="Стиль 1 2 2 2 2 2 2 2 2 2 2 2 2 4 3 7" xfId="5830"/>
    <cellStyle name="Стиль 1 2 2 2 2 2 2 2 2 2 2 2 2 4 3 8" xfId="5831"/>
    <cellStyle name="Стиль 1 2 2 2 2 2 2 2 2 2 2 2 2 4 3 9" xfId="5832"/>
    <cellStyle name="Стиль 1 2 2 2 2 2 2 2 2 2 2 2 2 4 4" xfId="5833"/>
    <cellStyle name="Стиль 1 2 2 2 2 2 2 2 2 2 2 2 2 4 5" xfId="5834"/>
    <cellStyle name="Стиль 1 2 2 2 2 2 2 2 2 2 2 2 2 4 6" xfId="5835"/>
    <cellStyle name="Стиль 1 2 2 2 2 2 2 2 2 2 2 2 2 4 7" xfId="5836"/>
    <cellStyle name="Стиль 1 2 2 2 2 2 2 2 2 2 2 2 2 4 8" xfId="5837"/>
    <cellStyle name="Стиль 1 2 2 2 2 2 2 2 2 2 2 2 2 4 9" xfId="5838"/>
    <cellStyle name="Стиль 1 2 2 2 2 2 2 2 2 2 2 2 2 5" xfId="5839"/>
    <cellStyle name="Стиль 1 2 2 2 2 2 2 2 2 2 2 2 2 6" xfId="5840"/>
    <cellStyle name="Стиль 1 2 2 2 2 2 2 2 2 2 2 2 2 6 10" xfId="5841"/>
    <cellStyle name="Стиль 1 2 2 2 2 2 2 2 2 2 2 2 2 6 2" xfId="5842"/>
    <cellStyle name="Стиль 1 2 2 2 2 2 2 2 2 2 2 2 2 6 2 10" xfId="5843"/>
    <cellStyle name="Стиль 1 2 2 2 2 2 2 2 2 2 2 2 2 6 2 2" xfId="5844"/>
    <cellStyle name="Стиль 1 2 2 2 2 2 2 2 2 2 2 2 2 6 2 3" xfId="5845"/>
    <cellStyle name="Стиль 1 2 2 2 2 2 2 2 2 2 2 2 2 6 2 4" xfId="5846"/>
    <cellStyle name="Стиль 1 2 2 2 2 2 2 2 2 2 2 2 2 6 2 5" xfId="5847"/>
    <cellStyle name="Стиль 1 2 2 2 2 2 2 2 2 2 2 2 2 6 2 6" xfId="5848"/>
    <cellStyle name="Стиль 1 2 2 2 2 2 2 2 2 2 2 2 2 6 2 7" xfId="5849"/>
    <cellStyle name="Стиль 1 2 2 2 2 2 2 2 2 2 2 2 2 6 2 8" xfId="5850"/>
    <cellStyle name="Стиль 1 2 2 2 2 2 2 2 2 2 2 2 2 6 2 9" xfId="5851"/>
    <cellStyle name="Стиль 1 2 2 2 2 2 2 2 2 2 2 2 2 6 3" xfId="5852"/>
    <cellStyle name="Стиль 1 2 2 2 2 2 2 2 2 2 2 2 2 6 4" xfId="5853"/>
    <cellStyle name="Стиль 1 2 2 2 2 2 2 2 2 2 2 2 2 6 5" xfId="5854"/>
    <cellStyle name="Стиль 1 2 2 2 2 2 2 2 2 2 2 2 2 6 6" xfId="5855"/>
    <cellStyle name="Стиль 1 2 2 2 2 2 2 2 2 2 2 2 2 6 7" xfId="5856"/>
    <cellStyle name="Стиль 1 2 2 2 2 2 2 2 2 2 2 2 2 6 8" xfId="5857"/>
    <cellStyle name="Стиль 1 2 2 2 2 2 2 2 2 2 2 2 2 6 9" xfId="5858"/>
    <cellStyle name="Стиль 1 2 2 2 2 2 2 2 2 2 2 2 2 7" xfId="5859"/>
    <cellStyle name="Стиль 1 2 2 2 2 2 2 2 2 2 2 2 2 8" xfId="5860"/>
    <cellStyle name="Стиль 1 2 2 2 2 2 2 2 2 2 2 2 2 9" xfId="5861"/>
    <cellStyle name="Стиль 1 2 2 2 2 2 2 2 2 2 2 2 20" xfId="5862"/>
    <cellStyle name="Стиль 1 2 2 2 2 2 2 2 2 2 2 2 3" xfId="5863"/>
    <cellStyle name="Стиль 1 2 2 2 2 2 2 2 2 2 2 2 3 10" xfId="5864"/>
    <cellStyle name="Стиль 1 2 2 2 2 2 2 2 2 2 2 2 3 11" xfId="5865"/>
    <cellStyle name="Стиль 1 2 2 2 2 2 2 2 2 2 2 2 3 12" xfId="5866"/>
    <cellStyle name="Стиль 1 2 2 2 2 2 2 2 2 2 2 2 3 13" xfId="5867"/>
    <cellStyle name="Стиль 1 2 2 2 2 2 2 2 2 2 2 2 3 14" xfId="5868"/>
    <cellStyle name="Стиль 1 2 2 2 2 2 2 2 2 2 2 2 3 2" xfId="5869"/>
    <cellStyle name="Стиль 1 2 2 2 2 2 2 2 2 2 2 2 3 2 10" xfId="5870"/>
    <cellStyle name="Стиль 1 2 2 2 2 2 2 2 2 2 2 2 3 2 11" xfId="5871"/>
    <cellStyle name="Стиль 1 2 2 2 2 2 2 2 2 2 2 2 3 2 2" xfId="5872"/>
    <cellStyle name="Стиль 1 2 2 2 2 2 2 2 2 2 2 2 3 2 2 10" xfId="5873"/>
    <cellStyle name="Стиль 1 2 2 2 2 2 2 2 2 2 2 2 3 2 2 11" xfId="5874"/>
    <cellStyle name="Стиль 1 2 2 2 2 2 2 2 2 2 2 2 3 2 2 2" xfId="5875"/>
    <cellStyle name="Стиль 1 2 2 2 2 2 2 2 2 2 2 2 3 2 2 2 10" xfId="5876"/>
    <cellStyle name="Стиль 1 2 2 2 2 2 2 2 2 2 2 2 3 2 2 2 2" xfId="5877"/>
    <cellStyle name="Стиль 1 2 2 2 2 2 2 2 2 2 2 2 3 2 2 2 2 10" xfId="5878"/>
    <cellStyle name="Стиль 1 2 2 2 2 2 2 2 2 2 2 2 3 2 2 2 2 2" xfId="5879"/>
    <cellStyle name="Стиль 1 2 2 2 2 2 2 2 2 2 2 2 3 2 2 2 2 3" xfId="5880"/>
    <cellStyle name="Стиль 1 2 2 2 2 2 2 2 2 2 2 2 3 2 2 2 2 4" xfId="5881"/>
    <cellStyle name="Стиль 1 2 2 2 2 2 2 2 2 2 2 2 3 2 2 2 2 5" xfId="5882"/>
    <cellStyle name="Стиль 1 2 2 2 2 2 2 2 2 2 2 2 3 2 2 2 2 6" xfId="5883"/>
    <cellStyle name="Стиль 1 2 2 2 2 2 2 2 2 2 2 2 3 2 2 2 2 7" xfId="5884"/>
    <cellStyle name="Стиль 1 2 2 2 2 2 2 2 2 2 2 2 3 2 2 2 2 8" xfId="5885"/>
    <cellStyle name="Стиль 1 2 2 2 2 2 2 2 2 2 2 2 3 2 2 2 2 9" xfId="5886"/>
    <cellStyle name="Стиль 1 2 2 2 2 2 2 2 2 2 2 2 3 2 2 2 3" xfId="5887"/>
    <cellStyle name="Стиль 1 2 2 2 2 2 2 2 2 2 2 2 3 2 2 2 4" xfId="5888"/>
    <cellStyle name="Стиль 1 2 2 2 2 2 2 2 2 2 2 2 3 2 2 2 5" xfId="5889"/>
    <cellStyle name="Стиль 1 2 2 2 2 2 2 2 2 2 2 2 3 2 2 2 6" xfId="5890"/>
    <cellStyle name="Стиль 1 2 2 2 2 2 2 2 2 2 2 2 3 2 2 2 7" xfId="5891"/>
    <cellStyle name="Стиль 1 2 2 2 2 2 2 2 2 2 2 2 3 2 2 2 8" xfId="5892"/>
    <cellStyle name="Стиль 1 2 2 2 2 2 2 2 2 2 2 2 3 2 2 2 9" xfId="5893"/>
    <cellStyle name="Стиль 1 2 2 2 2 2 2 2 2 2 2 2 3 2 2 3" xfId="5894"/>
    <cellStyle name="Стиль 1 2 2 2 2 2 2 2 2 2 2 2 3 2 2 4" xfId="5895"/>
    <cellStyle name="Стиль 1 2 2 2 2 2 2 2 2 2 2 2 3 2 2 5" xfId="5896"/>
    <cellStyle name="Стиль 1 2 2 2 2 2 2 2 2 2 2 2 3 2 2 6" xfId="5897"/>
    <cellStyle name="Стиль 1 2 2 2 2 2 2 2 2 2 2 2 3 2 2 7" xfId="5898"/>
    <cellStyle name="Стиль 1 2 2 2 2 2 2 2 2 2 2 2 3 2 2 8" xfId="5899"/>
    <cellStyle name="Стиль 1 2 2 2 2 2 2 2 2 2 2 2 3 2 2 9" xfId="5900"/>
    <cellStyle name="Стиль 1 2 2 2 2 2 2 2 2 2 2 2 3 2 3" xfId="5901"/>
    <cellStyle name="Стиль 1 2 2 2 2 2 2 2 2 2 2 2 3 2 3 10" xfId="5902"/>
    <cellStyle name="Стиль 1 2 2 2 2 2 2 2 2 2 2 2 3 2 3 2" xfId="5903"/>
    <cellStyle name="Стиль 1 2 2 2 2 2 2 2 2 2 2 2 3 2 3 3" xfId="5904"/>
    <cellStyle name="Стиль 1 2 2 2 2 2 2 2 2 2 2 2 3 2 3 4" xfId="5905"/>
    <cellStyle name="Стиль 1 2 2 2 2 2 2 2 2 2 2 2 3 2 3 5" xfId="5906"/>
    <cellStyle name="Стиль 1 2 2 2 2 2 2 2 2 2 2 2 3 2 3 6" xfId="5907"/>
    <cellStyle name="Стиль 1 2 2 2 2 2 2 2 2 2 2 2 3 2 3 7" xfId="5908"/>
    <cellStyle name="Стиль 1 2 2 2 2 2 2 2 2 2 2 2 3 2 3 8" xfId="5909"/>
    <cellStyle name="Стиль 1 2 2 2 2 2 2 2 2 2 2 2 3 2 3 9" xfId="5910"/>
    <cellStyle name="Стиль 1 2 2 2 2 2 2 2 2 2 2 2 3 2 4" xfId="5911"/>
    <cellStyle name="Стиль 1 2 2 2 2 2 2 2 2 2 2 2 3 2 5" xfId="5912"/>
    <cellStyle name="Стиль 1 2 2 2 2 2 2 2 2 2 2 2 3 2 6" xfId="5913"/>
    <cellStyle name="Стиль 1 2 2 2 2 2 2 2 2 2 2 2 3 2 7" xfId="5914"/>
    <cellStyle name="Стиль 1 2 2 2 2 2 2 2 2 2 2 2 3 2 8" xfId="5915"/>
    <cellStyle name="Стиль 1 2 2 2 2 2 2 2 2 2 2 2 3 2 9" xfId="5916"/>
    <cellStyle name="Стиль 1 2 2 2 2 2 2 2 2 2 2 2 3 3" xfId="5917"/>
    <cellStyle name="Стиль 1 2 2 2 2 2 2 2 2 2 2 2 3 4" xfId="5918"/>
    <cellStyle name="Стиль 1 2 2 2 2 2 2 2 2 2 2 2 3 5" xfId="5919"/>
    <cellStyle name="Стиль 1 2 2 2 2 2 2 2 2 2 2 2 3 5 10" xfId="5920"/>
    <cellStyle name="Стиль 1 2 2 2 2 2 2 2 2 2 2 2 3 5 2" xfId="5921"/>
    <cellStyle name="Стиль 1 2 2 2 2 2 2 2 2 2 2 2 3 5 2 10" xfId="5922"/>
    <cellStyle name="Стиль 1 2 2 2 2 2 2 2 2 2 2 2 3 5 2 2" xfId="5923"/>
    <cellStyle name="Стиль 1 2 2 2 2 2 2 2 2 2 2 2 3 5 2 3" xfId="5924"/>
    <cellStyle name="Стиль 1 2 2 2 2 2 2 2 2 2 2 2 3 5 2 4" xfId="5925"/>
    <cellStyle name="Стиль 1 2 2 2 2 2 2 2 2 2 2 2 3 5 2 5" xfId="5926"/>
    <cellStyle name="Стиль 1 2 2 2 2 2 2 2 2 2 2 2 3 5 2 6" xfId="5927"/>
    <cellStyle name="Стиль 1 2 2 2 2 2 2 2 2 2 2 2 3 5 2 7" xfId="5928"/>
    <cellStyle name="Стиль 1 2 2 2 2 2 2 2 2 2 2 2 3 5 2 8" xfId="5929"/>
    <cellStyle name="Стиль 1 2 2 2 2 2 2 2 2 2 2 2 3 5 2 9" xfId="5930"/>
    <cellStyle name="Стиль 1 2 2 2 2 2 2 2 2 2 2 2 3 5 3" xfId="5931"/>
    <cellStyle name="Стиль 1 2 2 2 2 2 2 2 2 2 2 2 3 5 4" xfId="5932"/>
    <cellStyle name="Стиль 1 2 2 2 2 2 2 2 2 2 2 2 3 5 5" xfId="5933"/>
    <cellStyle name="Стиль 1 2 2 2 2 2 2 2 2 2 2 2 3 5 6" xfId="5934"/>
    <cellStyle name="Стиль 1 2 2 2 2 2 2 2 2 2 2 2 3 5 7" xfId="5935"/>
    <cellStyle name="Стиль 1 2 2 2 2 2 2 2 2 2 2 2 3 5 8" xfId="5936"/>
    <cellStyle name="Стиль 1 2 2 2 2 2 2 2 2 2 2 2 3 5 9" xfId="5937"/>
    <cellStyle name="Стиль 1 2 2 2 2 2 2 2 2 2 2 2 3 6" xfId="5938"/>
    <cellStyle name="Стиль 1 2 2 2 2 2 2 2 2 2 2 2 3 7" xfId="5939"/>
    <cellStyle name="Стиль 1 2 2 2 2 2 2 2 2 2 2 2 3 8" xfId="5940"/>
    <cellStyle name="Стиль 1 2 2 2 2 2 2 2 2 2 2 2 3 9" xfId="5941"/>
    <cellStyle name="Стиль 1 2 2 2 2 2 2 2 2 2 2 2 4" xfId="5942"/>
    <cellStyle name="Стиль 1 2 2 2 2 2 2 2 2 2 2 2 4 10" xfId="5943"/>
    <cellStyle name="Стиль 1 2 2 2 2 2 2 2 2 2 2 2 4 11" xfId="5944"/>
    <cellStyle name="Стиль 1 2 2 2 2 2 2 2 2 2 2 2 4 2" xfId="5945"/>
    <cellStyle name="Стиль 1 2 2 2 2 2 2 2 2 2 2 2 4 2 10" xfId="5946"/>
    <cellStyle name="Стиль 1 2 2 2 2 2 2 2 2 2 2 2 4 2 11" xfId="5947"/>
    <cellStyle name="Стиль 1 2 2 2 2 2 2 2 2 2 2 2 4 2 2" xfId="5948"/>
    <cellStyle name="Стиль 1 2 2 2 2 2 2 2 2 2 2 2 4 2 2 10" xfId="5949"/>
    <cellStyle name="Стиль 1 2 2 2 2 2 2 2 2 2 2 2 4 2 2 2" xfId="5950"/>
    <cellStyle name="Стиль 1 2 2 2 2 2 2 2 2 2 2 2 4 2 2 2 10" xfId="5951"/>
    <cellStyle name="Стиль 1 2 2 2 2 2 2 2 2 2 2 2 4 2 2 2 2" xfId="5952"/>
    <cellStyle name="Стиль 1 2 2 2 2 2 2 2 2 2 2 2 4 2 2 2 3" xfId="5953"/>
    <cellStyle name="Стиль 1 2 2 2 2 2 2 2 2 2 2 2 4 2 2 2 4" xfId="5954"/>
    <cellStyle name="Стиль 1 2 2 2 2 2 2 2 2 2 2 2 4 2 2 2 5" xfId="5955"/>
    <cellStyle name="Стиль 1 2 2 2 2 2 2 2 2 2 2 2 4 2 2 2 6" xfId="5956"/>
    <cellStyle name="Стиль 1 2 2 2 2 2 2 2 2 2 2 2 4 2 2 2 7" xfId="5957"/>
    <cellStyle name="Стиль 1 2 2 2 2 2 2 2 2 2 2 2 4 2 2 2 8" xfId="5958"/>
    <cellStyle name="Стиль 1 2 2 2 2 2 2 2 2 2 2 2 4 2 2 2 9" xfId="5959"/>
    <cellStyle name="Стиль 1 2 2 2 2 2 2 2 2 2 2 2 4 2 2 3" xfId="5960"/>
    <cellStyle name="Стиль 1 2 2 2 2 2 2 2 2 2 2 2 4 2 2 4" xfId="5961"/>
    <cellStyle name="Стиль 1 2 2 2 2 2 2 2 2 2 2 2 4 2 2 5" xfId="5962"/>
    <cellStyle name="Стиль 1 2 2 2 2 2 2 2 2 2 2 2 4 2 2 6" xfId="5963"/>
    <cellStyle name="Стиль 1 2 2 2 2 2 2 2 2 2 2 2 4 2 2 7" xfId="5964"/>
    <cellStyle name="Стиль 1 2 2 2 2 2 2 2 2 2 2 2 4 2 2 8" xfId="5965"/>
    <cellStyle name="Стиль 1 2 2 2 2 2 2 2 2 2 2 2 4 2 2 9" xfId="5966"/>
    <cellStyle name="Стиль 1 2 2 2 2 2 2 2 2 2 2 2 4 2 3" xfId="5967"/>
    <cellStyle name="Стиль 1 2 2 2 2 2 2 2 2 2 2 2 4 2 4" xfId="5968"/>
    <cellStyle name="Стиль 1 2 2 2 2 2 2 2 2 2 2 2 4 2 5" xfId="5969"/>
    <cellStyle name="Стиль 1 2 2 2 2 2 2 2 2 2 2 2 4 2 6" xfId="5970"/>
    <cellStyle name="Стиль 1 2 2 2 2 2 2 2 2 2 2 2 4 2 7" xfId="5971"/>
    <cellStyle name="Стиль 1 2 2 2 2 2 2 2 2 2 2 2 4 2 8" xfId="5972"/>
    <cellStyle name="Стиль 1 2 2 2 2 2 2 2 2 2 2 2 4 2 9" xfId="5973"/>
    <cellStyle name="Стиль 1 2 2 2 2 2 2 2 2 2 2 2 4 3" xfId="5974"/>
    <cellStyle name="Стиль 1 2 2 2 2 2 2 2 2 2 2 2 4 3 10" xfId="5975"/>
    <cellStyle name="Стиль 1 2 2 2 2 2 2 2 2 2 2 2 4 3 2" xfId="5976"/>
    <cellStyle name="Стиль 1 2 2 2 2 2 2 2 2 2 2 2 4 3 3" xfId="5977"/>
    <cellStyle name="Стиль 1 2 2 2 2 2 2 2 2 2 2 2 4 3 4" xfId="5978"/>
    <cellStyle name="Стиль 1 2 2 2 2 2 2 2 2 2 2 2 4 3 5" xfId="5979"/>
    <cellStyle name="Стиль 1 2 2 2 2 2 2 2 2 2 2 2 4 3 6" xfId="5980"/>
    <cellStyle name="Стиль 1 2 2 2 2 2 2 2 2 2 2 2 4 3 7" xfId="5981"/>
    <cellStyle name="Стиль 1 2 2 2 2 2 2 2 2 2 2 2 4 3 8" xfId="5982"/>
    <cellStyle name="Стиль 1 2 2 2 2 2 2 2 2 2 2 2 4 3 9" xfId="5983"/>
    <cellStyle name="Стиль 1 2 2 2 2 2 2 2 2 2 2 2 4 4" xfId="5984"/>
    <cellStyle name="Стиль 1 2 2 2 2 2 2 2 2 2 2 2 4 5" xfId="5985"/>
    <cellStyle name="Стиль 1 2 2 2 2 2 2 2 2 2 2 2 4 6" xfId="5986"/>
    <cellStyle name="Стиль 1 2 2 2 2 2 2 2 2 2 2 2 4 7" xfId="5987"/>
    <cellStyle name="Стиль 1 2 2 2 2 2 2 2 2 2 2 2 4 8" xfId="5988"/>
    <cellStyle name="Стиль 1 2 2 2 2 2 2 2 2 2 2 2 4 9" xfId="5989"/>
    <cellStyle name="Стиль 1 2 2 2 2 2 2 2 2 2 2 2 5" xfId="5990"/>
    <cellStyle name="Стиль 1 2 2 2 2 2 2 2 2 2 2 2 6" xfId="5991"/>
    <cellStyle name="Стиль 1 2 2 2 2 2 2 2 2 2 2 2 6 10" xfId="5992"/>
    <cellStyle name="Стиль 1 2 2 2 2 2 2 2 2 2 2 2 6 2" xfId="5993"/>
    <cellStyle name="Стиль 1 2 2 2 2 2 2 2 2 2 2 2 6 2 10" xfId="5994"/>
    <cellStyle name="Стиль 1 2 2 2 2 2 2 2 2 2 2 2 6 2 2" xfId="5995"/>
    <cellStyle name="Стиль 1 2 2 2 2 2 2 2 2 2 2 2 6 2 3" xfId="5996"/>
    <cellStyle name="Стиль 1 2 2 2 2 2 2 2 2 2 2 2 6 2 4" xfId="5997"/>
    <cellStyle name="Стиль 1 2 2 2 2 2 2 2 2 2 2 2 6 2 5" xfId="5998"/>
    <cellStyle name="Стиль 1 2 2 2 2 2 2 2 2 2 2 2 6 2 6" xfId="5999"/>
    <cellStyle name="Стиль 1 2 2 2 2 2 2 2 2 2 2 2 6 2 7" xfId="6000"/>
    <cellStyle name="Стиль 1 2 2 2 2 2 2 2 2 2 2 2 6 2 8" xfId="6001"/>
    <cellStyle name="Стиль 1 2 2 2 2 2 2 2 2 2 2 2 6 2 9" xfId="6002"/>
    <cellStyle name="Стиль 1 2 2 2 2 2 2 2 2 2 2 2 6 3" xfId="6003"/>
    <cellStyle name="Стиль 1 2 2 2 2 2 2 2 2 2 2 2 6 4" xfId="6004"/>
    <cellStyle name="Стиль 1 2 2 2 2 2 2 2 2 2 2 2 6 5" xfId="6005"/>
    <cellStyle name="Стиль 1 2 2 2 2 2 2 2 2 2 2 2 6 6" xfId="6006"/>
    <cellStyle name="Стиль 1 2 2 2 2 2 2 2 2 2 2 2 6 7" xfId="6007"/>
    <cellStyle name="Стиль 1 2 2 2 2 2 2 2 2 2 2 2 6 8" xfId="6008"/>
    <cellStyle name="Стиль 1 2 2 2 2 2 2 2 2 2 2 2 6 9" xfId="6009"/>
    <cellStyle name="Стиль 1 2 2 2 2 2 2 2 2 2 2 2 7" xfId="6010"/>
    <cellStyle name="Стиль 1 2 2 2 2 2 2 2 2 2 2 2 8" xfId="6011"/>
    <cellStyle name="Стиль 1 2 2 2 2 2 2 2 2 2 2 2 9" xfId="6012"/>
    <cellStyle name="Стиль 1 2 2 2 2 2 2 2 2 2 2 20" xfId="6013"/>
    <cellStyle name="Стиль 1 2 2 2 2 2 2 2 2 2 2 20 2" xfId="6014"/>
    <cellStyle name="Стиль 1 2 2 2 2 2 2 2 2 2 2 20 2 2" xfId="6015"/>
    <cellStyle name="Стиль 1 2 2 2 2 2 2 2 2 2 2 20 3" xfId="6016"/>
    <cellStyle name="Стиль 1 2 2 2 2 2 2 2 2 2 2 20 4" xfId="6017"/>
    <cellStyle name="Стиль 1 2 2 2 2 2 2 2 2 2 2 21" xfId="6018"/>
    <cellStyle name="Стиль 1 2 2 2 2 2 2 2 2 2 2 21 2" xfId="6019"/>
    <cellStyle name="Стиль 1 2 2 2 2 2 2 2 2 2 2 22" xfId="6020"/>
    <cellStyle name="Стиль 1 2 2 2 2 2 2 2 2 2 2 3" xfId="6021"/>
    <cellStyle name="Стиль 1 2 2 2 2 2 2 2 2 2 2 4" xfId="6022"/>
    <cellStyle name="Стиль 1 2 2 2 2 2 2 2 2 2 2 5" xfId="6023"/>
    <cellStyle name="Стиль 1 2 2 2 2 2 2 2 2 2 2 5 10" xfId="6024"/>
    <cellStyle name="Стиль 1 2 2 2 2 2 2 2 2 2 2 5 11" xfId="6025"/>
    <cellStyle name="Стиль 1 2 2 2 2 2 2 2 2 2 2 5 12" xfId="6026"/>
    <cellStyle name="Стиль 1 2 2 2 2 2 2 2 2 2 2 5 13" xfId="6027"/>
    <cellStyle name="Стиль 1 2 2 2 2 2 2 2 2 2 2 5 14" xfId="6028"/>
    <cellStyle name="Стиль 1 2 2 2 2 2 2 2 2 2 2 5 2" xfId="6029"/>
    <cellStyle name="Стиль 1 2 2 2 2 2 2 2 2 2 2 5 2 10" xfId="6030"/>
    <cellStyle name="Стиль 1 2 2 2 2 2 2 2 2 2 2 5 2 11" xfId="6031"/>
    <cellStyle name="Стиль 1 2 2 2 2 2 2 2 2 2 2 5 2 2" xfId="6032"/>
    <cellStyle name="Стиль 1 2 2 2 2 2 2 2 2 2 2 5 2 2 10" xfId="6033"/>
    <cellStyle name="Стиль 1 2 2 2 2 2 2 2 2 2 2 5 2 2 11" xfId="6034"/>
    <cellStyle name="Стиль 1 2 2 2 2 2 2 2 2 2 2 5 2 2 2" xfId="6035"/>
    <cellStyle name="Стиль 1 2 2 2 2 2 2 2 2 2 2 5 2 2 2 10" xfId="6036"/>
    <cellStyle name="Стиль 1 2 2 2 2 2 2 2 2 2 2 5 2 2 2 2" xfId="6037"/>
    <cellStyle name="Стиль 1 2 2 2 2 2 2 2 2 2 2 5 2 2 2 2 10" xfId="6038"/>
    <cellStyle name="Стиль 1 2 2 2 2 2 2 2 2 2 2 5 2 2 2 2 2" xfId="6039"/>
    <cellStyle name="Стиль 1 2 2 2 2 2 2 2 2 2 2 5 2 2 2 2 3" xfId="6040"/>
    <cellStyle name="Стиль 1 2 2 2 2 2 2 2 2 2 2 5 2 2 2 2 4" xfId="6041"/>
    <cellStyle name="Стиль 1 2 2 2 2 2 2 2 2 2 2 5 2 2 2 2 5" xfId="6042"/>
    <cellStyle name="Стиль 1 2 2 2 2 2 2 2 2 2 2 5 2 2 2 2 6" xfId="6043"/>
    <cellStyle name="Стиль 1 2 2 2 2 2 2 2 2 2 2 5 2 2 2 2 7" xfId="6044"/>
    <cellStyle name="Стиль 1 2 2 2 2 2 2 2 2 2 2 5 2 2 2 2 8" xfId="6045"/>
    <cellStyle name="Стиль 1 2 2 2 2 2 2 2 2 2 2 5 2 2 2 2 9" xfId="6046"/>
    <cellStyle name="Стиль 1 2 2 2 2 2 2 2 2 2 2 5 2 2 2 3" xfId="6047"/>
    <cellStyle name="Стиль 1 2 2 2 2 2 2 2 2 2 2 5 2 2 2 4" xfId="6048"/>
    <cellStyle name="Стиль 1 2 2 2 2 2 2 2 2 2 2 5 2 2 2 5" xfId="6049"/>
    <cellStyle name="Стиль 1 2 2 2 2 2 2 2 2 2 2 5 2 2 2 6" xfId="6050"/>
    <cellStyle name="Стиль 1 2 2 2 2 2 2 2 2 2 2 5 2 2 2 7" xfId="6051"/>
    <cellStyle name="Стиль 1 2 2 2 2 2 2 2 2 2 2 5 2 2 2 8" xfId="6052"/>
    <cellStyle name="Стиль 1 2 2 2 2 2 2 2 2 2 2 5 2 2 2 9" xfId="6053"/>
    <cellStyle name="Стиль 1 2 2 2 2 2 2 2 2 2 2 5 2 2 3" xfId="6054"/>
    <cellStyle name="Стиль 1 2 2 2 2 2 2 2 2 2 2 5 2 2 4" xfId="6055"/>
    <cellStyle name="Стиль 1 2 2 2 2 2 2 2 2 2 2 5 2 2 5" xfId="6056"/>
    <cellStyle name="Стиль 1 2 2 2 2 2 2 2 2 2 2 5 2 2 6" xfId="6057"/>
    <cellStyle name="Стиль 1 2 2 2 2 2 2 2 2 2 2 5 2 2 7" xfId="6058"/>
    <cellStyle name="Стиль 1 2 2 2 2 2 2 2 2 2 2 5 2 2 8" xfId="6059"/>
    <cellStyle name="Стиль 1 2 2 2 2 2 2 2 2 2 2 5 2 2 9" xfId="6060"/>
    <cellStyle name="Стиль 1 2 2 2 2 2 2 2 2 2 2 5 2 3" xfId="6061"/>
    <cellStyle name="Стиль 1 2 2 2 2 2 2 2 2 2 2 5 2 3 10" xfId="6062"/>
    <cellStyle name="Стиль 1 2 2 2 2 2 2 2 2 2 2 5 2 3 2" xfId="6063"/>
    <cellStyle name="Стиль 1 2 2 2 2 2 2 2 2 2 2 5 2 3 3" xfId="6064"/>
    <cellStyle name="Стиль 1 2 2 2 2 2 2 2 2 2 2 5 2 3 4" xfId="6065"/>
    <cellStyle name="Стиль 1 2 2 2 2 2 2 2 2 2 2 5 2 3 5" xfId="6066"/>
    <cellStyle name="Стиль 1 2 2 2 2 2 2 2 2 2 2 5 2 3 6" xfId="6067"/>
    <cellStyle name="Стиль 1 2 2 2 2 2 2 2 2 2 2 5 2 3 7" xfId="6068"/>
    <cellStyle name="Стиль 1 2 2 2 2 2 2 2 2 2 2 5 2 3 8" xfId="6069"/>
    <cellStyle name="Стиль 1 2 2 2 2 2 2 2 2 2 2 5 2 3 9" xfId="6070"/>
    <cellStyle name="Стиль 1 2 2 2 2 2 2 2 2 2 2 5 2 4" xfId="6071"/>
    <cellStyle name="Стиль 1 2 2 2 2 2 2 2 2 2 2 5 2 5" xfId="6072"/>
    <cellStyle name="Стиль 1 2 2 2 2 2 2 2 2 2 2 5 2 6" xfId="6073"/>
    <cellStyle name="Стиль 1 2 2 2 2 2 2 2 2 2 2 5 2 7" xfId="6074"/>
    <cellStyle name="Стиль 1 2 2 2 2 2 2 2 2 2 2 5 2 8" xfId="6075"/>
    <cellStyle name="Стиль 1 2 2 2 2 2 2 2 2 2 2 5 2 9" xfId="6076"/>
    <cellStyle name="Стиль 1 2 2 2 2 2 2 2 2 2 2 5 3" xfId="6077"/>
    <cellStyle name="Стиль 1 2 2 2 2 2 2 2 2 2 2 5 4" xfId="6078"/>
    <cellStyle name="Стиль 1 2 2 2 2 2 2 2 2 2 2 5 5" xfId="6079"/>
    <cellStyle name="Стиль 1 2 2 2 2 2 2 2 2 2 2 5 5 10" xfId="6080"/>
    <cellStyle name="Стиль 1 2 2 2 2 2 2 2 2 2 2 5 5 2" xfId="6081"/>
    <cellStyle name="Стиль 1 2 2 2 2 2 2 2 2 2 2 5 5 2 10" xfId="6082"/>
    <cellStyle name="Стиль 1 2 2 2 2 2 2 2 2 2 2 5 5 2 2" xfId="6083"/>
    <cellStyle name="Стиль 1 2 2 2 2 2 2 2 2 2 2 5 5 2 3" xfId="6084"/>
    <cellStyle name="Стиль 1 2 2 2 2 2 2 2 2 2 2 5 5 2 4" xfId="6085"/>
    <cellStyle name="Стиль 1 2 2 2 2 2 2 2 2 2 2 5 5 2 5" xfId="6086"/>
    <cellStyle name="Стиль 1 2 2 2 2 2 2 2 2 2 2 5 5 2 6" xfId="6087"/>
    <cellStyle name="Стиль 1 2 2 2 2 2 2 2 2 2 2 5 5 2 7" xfId="6088"/>
    <cellStyle name="Стиль 1 2 2 2 2 2 2 2 2 2 2 5 5 2 8" xfId="6089"/>
    <cellStyle name="Стиль 1 2 2 2 2 2 2 2 2 2 2 5 5 2 9" xfId="6090"/>
    <cellStyle name="Стиль 1 2 2 2 2 2 2 2 2 2 2 5 5 3" xfId="6091"/>
    <cellStyle name="Стиль 1 2 2 2 2 2 2 2 2 2 2 5 5 4" xfId="6092"/>
    <cellStyle name="Стиль 1 2 2 2 2 2 2 2 2 2 2 5 5 5" xfId="6093"/>
    <cellStyle name="Стиль 1 2 2 2 2 2 2 2 2 2 2 5 5 6" xfId="6094"/>
    <cellStyle name="Стиль 1 2 2 2 2 2 2 2 2 2 2 5 5 7" xfId="6095"/>
    <cellStyle name="Стиль 1 2 2 2 2 2 2 2 2 2 2 5 5 8" xfId="6096"/>
    <cellStyle name="Стиль 1 2 2 2 2 2 2 2 2 2 2 5 5 9" xfId="6097"/>
    <cellStyle name="Стиль 1 2 2 2 2 2 2 2 2 2 2 5 6" xfId="6098"/>
    <cellStyle name="Стиль 1 2 2 2 2 2 2 2 2 2 2 5 7" xfId="6099"/>
    <cellStyle name="Стиль 1 2 2 2 2 2 2 2 2 2 2 5 8" xfId="6100"/>
    <cellStyle name="Стиль 1 2 2 2 2 2 2 2 2 2 2 5 9" xfId="6101"/>
    <cellStyle name="Стиль 1 2 2 2 2 2 2 2 2 2 2 6" xfId="6102"/>
    <cellStyle name="Стиль 1 2 2 2 2 2 2 2 2 2 2 6 10" xfId="6103"/>
    <cellStyle name="Стиль 1 2 2 2 2 2 2 2 2 2 2 6 11" xfId="6104"/>
    <cellStyle name="Стиль 1 2 2 2 2 2 2 2 2 2 2 6 2" xfId="6105"/>
    <cellStyle name="Стиль 1 2 2 2 2 2 2 2 2 2 2 6 2 10" xfId="6106"/>
    <cellStyle name="Стиль 1 2 2 2 2 2 2 2 2 2 2 6 2 11" xfId="6107"/>
    <cellStyle name="Стиль 1 2 2 2 2 2 2 2 2 2 2 6 2 2" xfId="6108"/>
    <cellStyle name="Стиль 1 2 2 2 2 2 2 2 2 2 2 6 2 2 10" xfId="6109"/>
    <cellStyle name="Стиль 1 2 2 2 2 2 2 2 2 2 2 6 2 2 2" xfId="6110"/>
    <cellStyle name="Стиль 1 2 2 2 2 2 2 2 2 2 2 6 2 2 2 10" xfId="6111"/>
    <cellStyle name="Стиль 1 2 2 2 2 2 2 2 2 2 2 6 2 2 2 2" xfId="6112"/>
    <cellStyle name="Стиль 1 2 2 2 2 2 2 2 2 2 2 6 2 2 2 3" xfId="6113"/>
    <cellStyle name="Стиль 1 2 2 2 2 2 2 2 2 2 2 6 2 2 2 4" xfId="6114"/>
    <cellStyle name="Стиль 1 2 2 2 2 2 2 2 2 2 2 6 2 2 2 5" xfId="6115"/>
    <cellStyle name="Стиль 1 2 2 2 2 2 2 2 2 2 2 6 2 2 2 6" xfId="6116"/>
    <cellStyle name="Стиль 1 2 2 2 2 2 2 2 2 2 2 6 2 2 2 7" xfId="6117"/>
    <cellStyle name="Стиль 1 2 2 2 2 2 2 2 2 2 2 6 2 2 2 8" xfId="6118"/>
    <cellStyle name="Стиль 1 2 2 2 2 2 2 2 2 2 2 6 2 2 2 9" xfId="6119"/>
    <cellStyle name="Стиль 1 2 2 2 2 2 2 2 2 2 2 6 2 2 3" xfId="6120"/>
    <cellStyle name="Стиль 1 2 2 2 2 2 2 2 2 2 2 6 2 2 4" xfId="6121"/>
    <cellStyle name="Стиль 1 2 2 2 2 2 2 2 2 2 2 6 2 2 5" xfId="6122"/>
    <cellStyle name="Стиль 1 2 2 2 2 2 2 2 2 2 2 6 2 2 6" xfId="6123"/>
    <cellStyle name="Стиль 1 2 2 2 2 2 2 2 2 2 2 6 2 2 7" xfId="6124"/>
    <cellStyle name="Стиль 1 2 2 2 2 2 2 2 2 2 2 6 2 2 8" xfId="6125"/>
    <cellStyle name="Стиль 1 2 2 2 2 2 2 2 2 2 2 6 2 2 9" xfId="6126"/>
    <cellStyle name="Стиль 1 2 2 2 2 2 2 2 2 2 2 6 2 3" xfId="6127"/>
    <cellStyle name="Стиль 1 2 2 2 2 2 2 2 2 2 2 6 2 4" xfId="6128"/>
    <cellStyle name="Стиль 1 2 2 2 2 2 2 2 2 2 2 6 2 5" xfId="6129"/>
    <cellStyle name="Стиль 1 2 2 2 2 2 2 2 2 2 2 6 2 6" xfId="6130"/>
    <cellStyle name="Стиль 1 2 2 2 2 2 2 2 2 2 2 6 2 7" xfId="6131"/>
    <cellStyle name="Стиль 1 2 2 2 2 2 2 2 2 2 2 6 2 8" xfId="6132"/>
    <cellStyle name="Стиль 1 2 2 2 2 2 2 2 2 2 2 6 2 9" xfId="6133"/>
    <cellStyle name="Стиль 1 2 2 2 2 2 2 2 2 2 2 6 3" xfId="6134"/>
    <cellStyle name="Стиль 1 2 2 2 2 2 2 2 2 2 2 6 3 10" xfId="6135"/>
    <cellStyle name="Стиль 1 2 2 2 2 2 2 2 2 2 2 6 3 2" xfId="6136"/>
    <cellStyle name="Стиль 1 2 2 2 2 2 2 2 2 2 2 6 3 3" xfId="6137"/>
    <cellStyle name="Стиль 1 2 2 2 2 2 2 2 2 2 2 6 3 4" xfId="6138"/>
    <cellStyle name="Стиль 1 2 2 2 2 2 2 2 2 2 2 6 3 5" xfId="6139"/>
    <cellStyle name="Стиль 1 2 2 2 2 2 2 2 2 2 2 6 3 6" xfId="6140"/>
    <cellStyle name="Стиль 1 2 2 2 2 2 2 2 2 2 2 6 3 7" xfId="6141"/>
    <cellStyle name="Стиль 1 2 2 2 2 2 2 2 2 2 2 6 3 8" xfId="6142"/>
    <cellStyle name="Стиль 1 2 2 2 2 2 2 2 2 2 2 6 3 9" xfId="6143"/>
    <cellStyle name="Стиль 1 2 2 2 2 2 2 2 2 2 2 6 4" xfId="6144"/>
    <cellStyle name="Стиль 1 2 2 2 2 2 2 2 2 2 2 6 5" xfId="6145"/>
    <cellStyle name="Стиль 1 2 2 2 2 2 2 2 2 2 2 6 6" xfId="6146"/>
    <cellStyle name="Стиль 1 2 2 2 2 2 2 2 2 2 2 6 7" xfId="6147"/>
    <cellStyle name="Стиль 1 2 2 2 2 2 2 2 2 2 2 6 8" xfId="6148"/>
    <cellStyle name="Стиль 1 2 2 2 2 2 2 2 2 2 2 6 9" xfId="6149"/>
    <cellStyle name="Стиль 1 2 2 2 2 2 2 2 2 2 2 7" xfId="6150"/>
    <cellStyle name="Стиль 1 2 2 2 2 2 2 2 2 2 2 8" xfId="6151"/>
    <cellStyle name="Стиль 1 2 2 2 2 2 2 2 2 2 2 8 10" xfId="6152"/>
    <cellStyle name="Стиль 1 2 2 2 2 2 2 2 2 2 2 8 2" xfId="6153"/>
    <cellStyle name="Стиль 1 2 2 2 2 2 2 2 2 2 2 8 2 10" xfId="6154"/>
    <cellStyle name="Стиль 1 2 2 2 2 2 2 2 2 2 2 8 2 2" xfId="6155"/>
    <cellStyle name="Стиль 1 2 2 2 2 2 2 2 2 2 2 8 2 3" xfId="6156"/>
    <cellStyle name="Стиль 1 2 2 2 2 2 2 2 2 2 2 8 2 4" xfId="6157"/>
    <cellStyle name="Стиль 1 2 2 2 2 2 2 2 2 2 2 8 2 5" xfId="6158"/>
    <cellStyle name="Стиль 1 2 2 2 2 2 2 2 2 2 2 8 2 6" xfId="6159"/>
    <cellStyle name="Стиль 1 2 2 2 2 2 2 2 2 2 2 8 2 7" xfId="6160"/>
    <cellStyle name="Стиль 1 2 2 2 2 2 2 2 2 2 2 8 2 8" xfId="6161"/>
    <cellStyle name="Стиль 1 2 2 2 2 2 2 2 2 2 2 8 2 9" xfId="6162"/>
    <cellStyle name="Стиль 1 2 2 2 2 2 2 2 2 2 2 8 3" xfId="6163"/>
    <cellStyle name="Стиль 1 2 2 2 2 2 2 2 2 2 2 8 4" xfId="6164"/>
    <cellStyle name="Стиль 1 2 2 2 2 2 2 2 2 2 2 8 5" xfId="6165"/>
    <cellStyle name="Стиль 1 2 2 2 2 2 2 2 2 2 2 8 6" xfId="6166"/>
    <cellStyle name="Стиль 1 2 2 2 2 2 2 2 2 2 2 8 7" xfId="6167"/>
    <cellStyle name="Стиль 1 2 2 2 2 2 2 2 2 2 2 8 8" xfId="6168"/>
    <cellStyle name="Стиль 1 2 2 2 2 2 2 2 2 2 2 8 9" xfId="6169"/>
    <cellStyle name="Стиль 1 2 2 2 2 2 2 2 2 2 2 9" xfId="6170"/>
    <cellStyle name="Стиль 1 2 2 2 2 2 2 2 2 2 20" xfId="6171"/>
    <cellStyle name="Стиль 1 2 2 2 2 2 2 2 2 2 20 2" xfId="6172"/>
    <cellStyle name="Стиль 1 2 2 2 2 2 2 2 2 2 20 2 2" xfId="6173"/>
    <cellStyle name="Стиль 1 2 2 2 2 2 2 2 2 2 20 3" xfId="6174"/>
    <cellStyle name="Стиль 1 2 2 2 2 2 2 2 2 2 20 4" xfId="6175"/>
    <cellStyle name="Стиль 1 2 2 2 2 2 2 2 2 2 21" xfId="6176"/>
    <cellStyle name="Стиль 1 2 2 2 2 2 2 2 2 2 21 2" xfId="6177"/>
    <cellStyle name="Стиль 1 2 2 2 2 2 2 2 2 2 22" xfId="6178"/>
    <cellStyle name="Стиль 1 2 2 2 2 2 2 2 2 2 3" xfId="6179"/>
    <cellStyle name="Стиль 1 2 2 2 2 2 2 2 2 2 3 2" xfId="6180"/>
    <cellStyle name="Стиль 1 2 2 2 2 2 2 2 2 2 3 2 2" xfId="6181"/>
    <cellStyle name="Стиль 1 2 2 2 2 2 2 2 2 2 4" xfId="6182"/>
    <cellStyle name="Стиль 1 2 2 2 2 2 2 2 2 2 5" xfId="6183"/>
    <cellStyle name="Стиль 1 2 2 2 2 2 2 2 2 2 5 10" xfId="6184"/>
    <cellStyle name="Стиль 1 2 2 2 2 2 2 2 2 2 5 11" xfId="6185"/>
    <cellStyle name="Стиль 1 2 2 2 2 2 2 2 2 2 5 12" xfId="6186"/>
    <cellStyle name="Стиль 1 2 2 2 2 2 2 2 2 2 5 13" xfId="6187"/>
    <cellStyle name="Стиль 1 2 2 2 2 2 2 2 2 2 5 14" xfId="6188"/>
    <cellStyle name="Стиль 1 2 2 2 2 2 2 2 2 2 5 2" xfId="6189"/>
    <cellStyle name="Стиль 1 2 2 2 2 2 2 2 2 2 5 2 10" xfId="6190"/>
    <cellStyle name="Стиль 1 2 2 2 2 2 2 2 2 2 5 2 11" xfId="6191"/>
    <cellStyle name="Стиль 1 2 2 2 2 2 2 2 2 2 5 2 2" xfId="6192"/>
    <cellStyle name="Стиль 1 2 2 2 2 2 2 2 2 2 5 2 2 10" xfId="6193"/>
    <cellStyle name="Стиль 1 2 2 2 2 2 2 2 2 2 5 2 2 11" xfId="6194"/>
    <cellStyle name="Стиль 1 2 2 2 2 2 2 2 2 2 5 2 2 2" xfId="6195"/>
    <cellStyle name="Стиль 1 2 2 2 2 2 2 2 2 2 5 2 2 2 10" xfId="6196"/>
    <cellStyle name="Стиль 1 2 2 2 2 2 2 2 2 2 5 2 2 2 2" xfId="6197"/>
    <cellStyle name="Стиль 1 2 2 2 2 2 2 2 2 2 5 2 2 2 2 10" xfId="6198"/>
    <cellStyle name="Стиль 1 2 2 2 2 2 2 2 2 2 5 2 2 2 2 2" xfId="6199"/>
    <cellStyle name="Стиль 1 2 2 2 2 2 2 2 2 2 5 2 2 2 2 3" xfId="6200"/>
    <cellStyle name="Стиль 1 2 2 2 2 2 2 2 2 2 5 2 2 2 2 4" xfId="6201"/>
    <cellStyle name="Стиль 1 2 2 2 2 2 2 2 2 2 5 2 2 2 2 5" xfId="6202"/>
    <cellStyle name="Стиль 1 2 2 2 2 2 2 2 2 2 5 2 2 2 2 6" xfId="6203"/>
    <cellStyle name="Стиль 1 2 2 2 2 2 2 2 2 2 5 2 2 2 2 7" xfId="6204"/>
    <cellStyle name="Стиль 1 2 2 2 2 2 2 2 2 2 5 2 2 2 2 8" xfId="6205"/>
    <cellStyle name="Стиль 1 2 2 2 2 2 2 2 2 2 5 2 2 2 2 9" xfId="6206"/>
    <cellStyle name="Стиль 1 2 2 2 2 2 2 2 2 2 5 2 2 2 3" xfId="6207"/>
    <cellStyle name="Стиль 1 2 2 2 2 2 2 2 2 2 5 2 2 2 4" xfId="6208"/>
    <cellStyle name="Стиль 1 2 2 2 2 2 2 2 2 2 5 2 2 2 5" xfId="6209"/>
    <cellStyle name="Стиль 1 2 2 2 2 2 2 2 2 2 5 2 2 2 6" xfId="6210"/>
    <cellStyle name="Стиль 1 2 2 2 2 2 2 2 2 2 5 2 2 2 7" xfId="6211"/>
    <cellStyle name="Стиль 1 2 2 2 2 2 2 2 2 2 5 2 2 2 8" xfId="6212"/>
    <cellStyle name="Стиль 1 2 2 2 2 2 2 2 2 2 5 2 2 2 9" xfId="6213"/>
    <cellStyle name="Стиль 1 2 2 2 2 2 2 2 2 2 5 2 2 3" xfId="6214"/>
    <cellStyle name="Стиль 1 2 2 2 2 2 2 2 2 2 5 2 2 4" xfId="6215"/>
    <cellStyle name="Стиль 1 2 2 2 2 2 2 2 2 2 5 2 2 5" xfId="6216"/>
    <cellStyle name="Стиль 1 2 2 2 2 2 2 2 2 2 5 2 2 6" xfId="6217"/>
    <cellStyle name="Стиль 1 2 2 2 2 2 2 2 2 2 5 2 2 7" xfId="6218"/>
    <cellStyle name="Стиль 1 2 2 2 2 2 2 2 2 2 5 2 2 8" xfId="6219"/>
    <cellStyle name="Стиль 1 2 2 2 2 2 2 2 2 2 5 2 2 9" xfId="6220"/>
    <cellStyle name="Стиль 1 2 2 2 2 2 2 2 2 2 5 2 3" xfId="6221"/>
    <cellStyle name="Стиль 1 2 2 2 2 2 2 2 2 2 5 2 3 10" xfId="6222"/>
    <cellStyle name="Стиль 1 2 2 2 2 2 2 2 2 2 5 2 3 2" xfId="6223"/>
    <cellStyle name="Стиль 1 2 2 2 2 2 2 2 2 2 5 2 3 3" xfId="6224"/>
    <cellStyle name="Стиль 1 2 2 2 2 2 2 2 2 2 5 2 3 4" xfId="6225"/>
    <cellStyle name="Стиль 1 2 2 2 2 2 2 2 2 2 5 2 3 5" xfId="6226"/>
    <cellStyle name="Стиль 1 2 2 2 2 2 2 2 2 2 5 2 3 6" xfId="6227"/>
    <cellStyle name="Стиль 1 2 2 2 2 2 2 2 2 2 5 2 3 7" xfId="6228"/>
    <cellStyle name="Стиль 1 2 2 2 2 2 2 2 2 2 5 2 3 8" xfId="6229"/>
    <cellStyle name="Стиль 1 2 2 2 2 2 2 2 2 2 5 2 3 9" xfId="6230"/>
    <cellStyle name="Стиль 1 2 2 2 2 2 2 2 2 2 5 2 4" xfId="6231"/>
    <cellStyle name="Стиль 1 2 2 2 2 2 2 2 2 2 5 2 5" xfId="6232"/>
    <cellStyle name="Стиль 1 2 2 2 2 2 2 2 2 2 5 2 6" xfId="6233"/>
    <cellStyle name="Стиль 1 2 2 2 2 2 2 2 2 2 5 2 7" xfId="6234"/>
    <cellStyle name="Стиль 1 2 2 2 2 2 2 2 2 2 5 2 8" xfId="6235"/>
    <cellStyle name="Стиль 1 2 2 2 2 2 2 2 2 2 5 2 9" xfId="6236"/>
    <cellStyle name="Стиль 1 2 2 2 2 2 2 2 2 2 5 3" xfId="6237"/>
    <cellStyle name="Стиль 1 2 2 2 2 2 2 2 2 2 5 4" xfId="6238"/>
    <cellStyle name="Стиль 1 2 2 2 2 2 2 2 2 2 5 5" xfId="6239"/>
    <cellStyle name="Стиль 1 2 2 2 2 2 2 2 2 2 5 5 10" xfId="6240"/>
    <cellStyle name="Стиль 1 2 2 2 2 2 2 2 2 2 5 5 2" xfId="6241"/>
    <cellStyle name="Стиль 1 2 2 2 2 2 2 2 2 2 5 5 2 10" xfId="6242"/>
    <cellStyle name="Стиль 1 2 2 2 2 2 2 2 2 2 5 5 2 2" xfId="6243"/>
    <cellStyle name="Стиль 1 2 2 2 2 2 2 2 2 2 5 5 2 3" xfId="6244"/>
    <cellStyle name="Стиль 1 2 2 2 2 2 2 2 2 2 5 5 2 4" xfId="6245"/>
    <cellStyle name="Стиль 1 2 2 2 2 2 2 2 2 2 5 5 2 5" xfId="6246"/>
    <cellStyle name="Стиль 1 2 2 2 2 2 2 2 2 2 5 5 2 6" xfId="6247"/>
    <cellStyle name="Стиль 1 2 2 2 2 2 2 2 2 2 5 5 2 7" xfId="6248"/>
    <cellStyle name="Стиль 1 2 2 2 2 2 2 2 2 2 5 5 2 8" xfId="6249"/>
    <cellStyle name="Стиль 1 2 2 2 2 2 2 2 2 2 5 5 2 9" xfId="6250"/>
    <cellStyle name="Стиль 1 2 2 2 2 2 2 2 2 2 5 5 3" xfId="6251"/>
    <cellStyle name="Стиль 1 2 2 2 2 2 2 2 2 2 5 5 4" xfId="6252"/>
    <cellStyle name="Стиль 1 2 2 2 2 2 2 2 2 2 5 5 5" xfId="6253"/>
    <cellStyle name="Стиль 1 2 2 2 2 2 2 2 2 2 5 5 6" xfId="6254"/>
    <cellStyle name="Стиль 1 2 2 2 2 2 2 2 2 2 5 5 7" xfId="6255"/>
    <cellStyle name="Стиль 1 2 2 2 2 2 2 2 2 2 5 5 8" xfId="6256"/>
    <cellStyle name="Стиль 1 2 2 2 2 2 2 2 2 2 5 5 9" xfId="6257"/>
    <cellStyle name="Стиль 1 2 2 2 2 2 2 2 2 2 5 6" xfId="6258"/>
    <cellStyle name="Стиль 1 2 2 2 2 2 2 2 2 2 5 7" xfId="6259"/>
    <cellStyle name="Стиль 1 2 2 2 2 2 2 2 2 2 5 8" xfId="6260"/>
    <cellStyle name="Стиль 1 2 2 2 2 2 2 2 2 2 5 9" xfId="6261"/>
    <cellStyle name="Стиль 1 2 2 2 2 2 2 2 2 2 6" xfId="6262"/>
    <cellStyle name="Стиль 1 2 2 2 2 2 2 2 2 2 6 10" xfId="6263"/>
    <cellStyle name="Стиль 1 2 2 2 2 2 2 2 2 2 6 11" xfId="6264"/>
    <cellStyle name="Стиль 1 2 2 2 2 2 2 2 2 2 6 2" xfId="6265"/>
    <cellStyle name="Стиль 1 2 2 2 2 2 2 2 2 2 6 2 10" xfId="6266"/>
    <cellStyle name="Стиль 1 2 2 2 2 2 2 2 2 2 6 2 11" xfId="6267"/>
    <cellStyle name="Стиль 1 2 2 2 2 2 2 2 2 2 6 2 2" xfId="6268"/>
    <cellStyle name="Стиль 1 2 2 2 2 2 2 2 2 2 6 2 2 10" xfId="6269"/>
    <cellStyle name="Стиль 1 2 2 2 2 2 2 2 2 2 6 2 2 2" xfId="6270"/>
    <cellStyle name="Стиль 1 2 2 2 2 2 2 2 2 2 6 2 2 2 10" xfId="6271"/>
    <cellStyle name="Стиль 1 2 2 2 2 2 2 2 2 2 6 2 2 2 2" xfId="6272"/>
    <cellStyle name="Стиль 1 2 2 2 2 2 2 2 2 2 6 2 2 2 3" xfId="6273"/>
    <cellStyle name="Стиль 1 2 2 2 2 2 2 2 2 2 6 2 2 2 4" xfId="6274"/>
    <cellStyle name="Стиль 1 2 2 2 2 2 2 2 2 2 6 2 2 2 5" xfId="6275"/>
    <cellStyle name="Стиль 1 2 2 2 2 2 2 2 2 2 6 2 2 2 6" xfId="6276"/>
    <cellStyle name="Стиль 1 2 2 2 2 2 2 2 2 2 6 2 2 2 7" xfId="6277"/>
    <cellStyle name="Стиль 1 2 2 2 2 2 2 2 2 2 6 2 2 2 8" xfId="6278"/>
    <cellStyle name="Стиль 1 2 2 2 2 2 2 2 2 2 6 2 2 2 9" xfId="6279"/>
    <cellStyle name="Стиль 1 2 2 2 2 2 2 2 2 2 6 2 2 3" xfId="6280"/>
    <cellStyle name="Стиль 1 2 2 2 2 2 2 2 2 2 6 2 2 4" xfId="6281"/>
    <cellStyle name="Стиль 1 2 2 2 2 2 2 2 2 2 6 2 2 5" xfId="6282"/>
    <cellStyle name="Стиль 1 2 2 2 2 2 2 2 2 2 6 2 2 6" xfId="6283"/>
    <cellStyle name="Стиль 1 2 2 2 2 2 2 2 2 2 6 2 2 7" xfId="6284"/>
    <cellStyle name="Стиль 1 2 2 2 2 2 2 2 2 2 6 2 2 8" xfId="6285"/>
    <cellStyle name="Стиль 1 2 2 2 2 2 2 2 2 2 6 2 2 9" xfId="6286"/>
    <cellStyle name="Стиль 1 2 2 2 2 2 2 2 2 2 6 2 3" xfId="6287"/>
    <cellStyle name="Стиль 1 2 2 2 2 2 2 2 2 2 6 2 4" xfId="6288"/>
    <cellStyle name="Стиль 1 2 2 2 2 2 2 2 2 2 6 2 5" xfId="6289"/>
    <cellStyle name="Стиль 1 2 2 2 2 2 2 2 2 2 6 2 6" xfId="6290"/>
    <cellStyle name="Стиль 1 2 2 2 2 2 2 2 2 2 6 2 7" xfId="6291"/>
    <cellStyle name="Стиль 1 2 2 2 2 2 2 2 2 2 6 2 8" xfId="6292"/>
    <cellStyle name="Стиль 1 2 2 2 2 2 2 2 2 2 6 2 9" xfId="6293"/>
    <cellStyle name="Стиль 1 2 2 2 2 2 2 2 2 2 6 3" xfId="6294"/>
    <cellStyle name="Стиль 1 2 2 2 2 2 2 2 2 2 6 3 10" xfId="6295"/>
    <cellStyle name="Стиль 1 2 2 2 2 2 2 2 2 2 6 3 2" xfId="6296"/>
    <cellStyle name="Стиль 1 2 2 2 2 2 2 2 2 2 6 3 3" xfId="6297"/>
    <cellStyle name="Стиль 1 2 2 2 2 2 2 2 2 2 6 3 4" xfId="6298"/>
    <cellStyle name="Стиль 1 2 2 2 2 2 2 2 2 2 6 3 5" xfId="6299"/>
    <cellStyle name="Стиль 1 2 2 2 2 2 2 2 2 2 6 3 6" xfId="6300"/>
    <cellStyle name="Стиль 1 2 2 2 2 2 2 2 2 2 6 3 7" xfId="6301"/>
    <cellStyle name="Стиль 1 2 2 2 2 2 2 2 2 2 6 3 8" xfId="6302"/>
    <cellStyle name="Стиль 1 2 2 2 2 2 2 2 2 2 6 3 9" xfId="6303"/>
    <cellStyle name="Стиль 1 2 2 2 2 2 2 2 2 2 6 4" xfId="6304"/>
    <cellStyle name="Стиль 1 2 2 2 2 2 2 2 2 2 6 5" xfId="6305"/>
    <cellStyle name="Стиль 1 2 2 2 2 2 2 2 2 2 6 6" xfId="6306"/>
    <cellStyle name="Стиль 1 2 2 2 2 2 2 2 2 2 6 7" xfId="6307"/>
    <cellStyle name="Стиль 1 2 2 2 2 2 2 2 2 2 6 8" xfId="6308"/>
    <cellStyle name="Стиль 1 2 2 2 2 2 2 2 2 2 6 9" xfId="6309"/>
    <cellStyle name="Стиль 1 2 2 2 2 2 2 2 2 2 7" xfId="6310"/>
    <cellStyle name="Стиль 1 2 2 2 2 2 2 2 2 2 8" xfId="6311"/>
    <cellStyle name="Стиль 1 2 2 2 2 2 2 2 2 2 8 10" xfId="6312"/>
    <cellStyle name="Стиль 1 2 2 2 2 2 2 2 2 2 8 2" xfId="6313"/>
    <cellStyle name="Стиль 1 2 2 2 2 2 2 2 2 2 8 2 10" xfId="6314"/>
    <cellStyle name="Стиль 1 2 2 2 2 2 2 2 2 2 8 2 2" xfId="6315"/>
    <cellStyle name="Стиль 1 2 2 2 2 2 2 2 2 2 8 2 3" xfId="6316"/>
    <cellStyle name="Стиль 1 2 2 2 2 2 2 2 2 2 8 2 4" xfId="6317"/>
    <cellStyle name="Стиль 1 2 2 2 2 2 2 2 2 2 8 2 5" xfId="6318"/>
    <cellStyle name="Стиль 1 2 2 2 2 2 2 2 2 2 8 2 6" xfId="6319"/>
    <cellStyle name="Стиль 1 2 2 2 2 2 2 2 2 2 8 2 7" xfId="6320"/>
    <cellStyle name="Стиль 1 2 2 2 2 2 2 2 2 2 8 2 8" xfId="6321"/>
    <cellStyle name="Стиль 1 2 2 2 2 2 2 2 2 2 8 2 9" xfId="6322"/>
    <cellStyle name="Стиль 1 2 2 2 2 2 2 2 2 2 8 3" xfId="6323"/>
    <cellStyle name="Стиль 1 2 2 2 2 2 2 2 2 2 8 4" xfId="6324"/>
    <cellStyle name="Стиль 1 2 2 2 2 2 2 2 2 2 8 5" xfId="6325"/>
    <cellStyle name="Стиль 1 2 2 2 2 2 2 2 2 2 8 6" xfId="6326"/>
    <cellStyle name="Стиль 1 2 2 2 2 2 2 2 2 2 8 7" xfId="6327"/>
    <cellStyle name="Стиль 1 2 2 2 2 2 2 2 2 2 8 8" xfId="6328"/>
    <cellStyle name="Стиль 1 2 2 2 2 2 2 2 2 2 8 9" xfId="6329"/>
    <cellStyle name="Стиль 1 2 2 2 2 2 2 2 2 2 9" xfId="6330"/>
    <cellStyle name="Стиль 1 2 2 2 2 2 2 2 2 20" xfId="6331"/>
    <cellStyle name="Стиль 1 2 2 2 2 2 2 2 2 20 2" xfId="6332"/>
    <cellStyle name="Стиль 1 2 2 2 2 2 2 2 2 20 2 2" xfId="6333"/>
    <cellStyle name="Стиль 1 2 2 2 2 2 2 2 2 20 2 2 2" xfId="6334"/>
    <cellStyle name="Стиль 1 2 2 2 2 2 2 2 2 20 2 2 2 2" xfId="6335"/>
    <cellStyle name="Стиль 1 2 2 2 2 2 2 2 2 20 2 2 3" xfId="6336"/>
    <cellStyle name="Стиль 1 2 2 2 2 2 2 2 2 20 2 2 4" xfId="6337"/>
    <cellStyle name="Стиль 1 2 2 2 2 2 2 2 2 20 2 3" xfId="6338"/>
    <cellStyle name="Стиль 1 2 2 2 2 2 2 2 2 20 2 3 2" xfId="6339"/>
    <cellStyle name="Стиль 1 2 2 2 2 2 2 2 2 20 2 4" xfId="6340"/>
    <cellStyle name="Стиль 1 2 2 2 2 2 2 2 2 20 3" xfId="6341"/>
    <cellStyle name="Стиль 1 2 2 2 2 2 2 2 2 20 3 2" xfId="6342"/>
    <cellStyle name="Стиль 1 2 2 2 2 2 2 2 2 20 4" xfId="6343"/>
    <cellStyle name="Стиль 1 2 2 2 2 2 2 2 2 20 5" xfId="6344"/>
    <cellStyle name="Стиль 1 2 2 2 2 2 2 2 2 21" xfId="6345"/>
    <cellStyle name="Стиль 1 2 2 2 2 2 2 2 2 21 2" xfId="6346"/>
    <cellStyle name="Стиль 1 2 2 2 2 2 2 2 2 21 2 2" xfId="6347"/>
    <cellStyle name="Стиль 1 2 2 2 2 2 2 2 2 21 3" xfId="6348"/>
    <cellStyle name="Стиль 1 2 2 2 2 2 2 2 2 21 4" xfId="6349"/>
    <cellStyle name="Стиль 1 2 2 2 2 2 2 2 2 22" xfId="6350"/>
    <cellStyle name="Стиль 1 2 2 2 2 2 2 2 2 22 2" xfId="6351"/>
    <cellStyle name="Стиль 1 2 2 2 2 2 2 2 2 23" xfId="6352"/>
    <cellStyle name="Стиль 1 2 2 2 2 2 2 2 2 3" xfId="6353"/>
    <cellStyle name="Стиль 1 2 2 2 2 2 2 2 2 3 2" xfId="6354"/>
    <cellStyle name="Стиль 1 2 2 2 2 2 2 2 2 3 2 2" xfId="6355"/>
    <cellStyle name="Стиль 1 2 2 2 2 2 2 2 2 4" xfId="6356"/>
    <cellStyle name="Стиль 1 2 2 2 2 2 2 2 2 5" xfId="6357"/>
    <cellStyle name="Стиль 1 2 2 2 2 2 2 2 2 6" xfId="6358"/>
    <cellStyle name="Стиль 1 2 2 2 2 2 2 2 2 6 10" xfId="6359"/>
    <cellStyle name="Стиль 1 2 2 2 2 2 2 2 2 6 11" xfId="6360"/>
    <cellStyle name="Стиль 1 2 2 2 2 2 2 2 2 6 12" xfId="6361"/>
    <cellStyle name="Стиль 1 2 2 2 2 2 2 2 2 6 13" xfId="6362"/>
    <cellStyle name="Стиль 1 2 2 2 2 2 2 2 2 6 14" xfId="6363"/>
    <cellStyle name="Стиль 1 2 2 2 2 2 2 2 2 6 2" xfId="6364"/>
    <cellStyle name="Стиль 1 2 2 2 2 2 2 2 2 6 2 10" xfId="6365"/>
    <cellStyle name="Стиль 1 2 2 2 2 2 2 2 2 6 2 11" xfId="6366"/>
    <cellStyle name="Стиль 1 2 2 2 2 2 2 2 2 6 2 2" xfId="6367"/>
    <cellStyle name="Стиль 1 2 2 2 2 2 2 2 2 6 2 2 10" xfId="6368"/>
    <cellStyle name="Стиль 1 2 2 2 2 2 2 2 2 6 2 2 11" xfId="6369"/>
    <cellStyle name="Стиль 1 2 2 2 2 2 2 2 2 6 2 2 2" xfId="6370"/>
    <cellStyle name="Стиль 1 2 2 2 2 2 2 2 2 6 2 2 2 10" xfId="6371"/>
    <cellStyle name="Стиль 1 2 2 2 2 2 2 2 2 6 2 2 2 2" xfId="6372"/>
    <cellStyle name="Стиль 1 2 2 2 2 2 2 2 2 6 2 2 2 2 10" xfId="6373"/>
    <cellStyle name="Стиль 1 2 2 2 2 2 2 2 2 6 2 2 2 2 2" xfId="6374"/>
    <cellStyle name="Стиль 1 2 2 2 2 2 2 2 2 6 2 2 2 2 3" xfId="6375"/>
    <cellStyle name="Стиль 1 2 2 2 2 2 2 2 2 6 2 2 2 2 4" xfId="6376"/>
    <cellStyle name="Стиль 1 2 2 2 2 2 2 2 2 6 2 2 2 2 5" xfId="6377"/>
    <cellStyle name="Стиль 1 2 2 2 2 2 2 2 2 6 2 2 2 2 6" xfId="6378"/>
    <cellStyle name="Стиль 1 2 2 2 2 2 2 2 2 6 2 2 2 2 7" xfId="6379"/>
    <cellStyle name="Стиль 1 2 2 2 2 2 2 2 2 6 2 2 2 2 8" xfId="6380"/>
    <cellStyle name="Стиль 1 2 2 2 2 2 2 2 2 6 2 2 2 2 9" xfId="6381"/>
    <cellStyle name="Стиль 1 2 2 2 2 2 2 2 2 6 2 2 2 3" xfId="6382"/>
    <cellStyle name="Стиль 1 2 2 2 2 2 2 2 2 6 2 2 2 4" xfId="6383"/>
    <cellStyle name="Стиль 1 2 2 2 2 2 2 2 2 6 2 2 2 5" xfId="6384"/>
    <cellStyle name="Стиль 1 2 2 2 2 2 2 2 2 6 2 2 2 6" xfId="6385"/>
    <cellStyle name="Стиль 1 2 2 2 2 2 2 2 2 6 2 2 2 7" xfId="6386"/>
    <cellStyle name="Стиль 1 2 2 2 2 2 2 2 2 6 2 2 2 8" xfId="6387"/>
    <cellStyle name="Стиль 1 2 2 2 2 2 2 2 2 6 2 2 2 9" xfId="6388"/>
    <cellStyle name="Стиль 1 2 2 2 2 2 2 2 2 6 2 2 3" xfId="6389"/>
    <cellStyle name="Стиль 1 2 2 2 2 2 2 2 2 6 2 2 4" xfId="6390"/>
    <cellStyle name="Стиль 1 2 2 2 2 2 2 2 2 6 2 2 5" xfId="6391"/>
    <cellStyle name="Стиль 1 2 2 2 2 2 2 2 2 6 2 2 6" xfId="6392"/>
    <cellStyle name="Стиль 1 2 2 2 2 2 2 2 2 6 2 2 7" xfId="6393"/>
    <cellStyle name="Стиль 1 2 2 2 2 2 2 2 2 6 2 2 8" xfId="6394"/>
    <cellStyle name="Стиль 1 2 2 2 2 2 2 2 2 6 2 2 9" xfId="6395"/>
    <cellStyle name="Стиль 1 2 2 2 2 2 2 2 2 6 2 3" xfId="6396"/>
    <cellStyle name="Стиль 1 2 2 2 2 2 2 2 2 6 2 3 10" xfId="6397"/>
    <cellStyle name="Стиль 1 2 2 2 2 2 2 2 2 6 2 3 2" xfId="6398"/>
    <cellStyle name="Стиль 1 2 2 2 2 2 2 2 2 6 2 3 3" xfId="6399"/>
    <cellStyle name="Стиль 1 2 2 2 2 2 2 2 2 6 2 3 4" xfId="6400"/>
    <cellStyle name="Стиль 1 2 2 2 2 2 2 2 2 6 2 3 5" xfId="6401"/>
    <cellStyle name="Стиль 1 2 2 2 2 2 2 2 2 6 2 3 6" xfId="6402"/>
    <cellStyle name="Стиль 1 2 2 2 2 2 2 2 2 6 2 3 7" xfId="6403"/>
    <cellStyle name="Стиль 1 2 2 2 2 2 2 2 2 6 2 3 8" xfId="6404"/>
    <cellStyle name="Стиль 1 2 2 2 2 2 2 2 2 6 2 3 9" xfId="6405"/>
    <cellStyle name="Стиль 1 2 2 2 2 2 2 2 2 6 2 4" xfId="6406"/>
    <cellStyle name="Стиль 1 2 2 2 2 2 2 2 2 6 2 5" xfId="6407"/>
    <cellStyle name="Стиль 1 2 2 2 2 2 2 2 2 6 2 6" xfId="6408"/>
    <cellStyle name="Стиль 1 2 2 2 2 2 2 2 2 6 2 7" xfId="6409"/>
    <cellStyle name="Стиль 1 2 2 2 2 2 2 2 2 6 2 8" xfId="6410"/>
    <cellStyle name="Стиль 1 2 2 2 2 2 2 2 2 6 2 9" xfId="6411"/>
    <cellStyle name="Стиль 1 2 2 2 2 2 2 2 2 6 3" xfId="6412"/>
    <cellStyle name="Стиль 1 2 2 2 2 2 2 2 2 6 4" xfId="6413"/>
    <cellStyle name="Стиль 1 2 2 2 2 2 2 2 2 6 5" xfId="6414"/>
    <cellStyle name="Стиль 1 2 2 2 2 2 2 2 2 6 5 10" xfId="6415"/>
    <cellStyle name="Стиль 1 2 2 2 2 2 2 2 2 6 5 2" xfId="6416"/>
    <cellStyle name="Стиль 1 2 2 2 2 2 2 2 2 6 5 2 10" xfId="6417"/>
    <cellStyle name="Стиль 1 2 2 2 2 2 2 2 2 6 5 2 2" xfId="6418"/>
    <cellStyle name="Стиль 1 2 2 2 2 2 2 2 2 6 5 2 3" xfId="6419"/>
    <cellStyle name="Стиль 1 2 2 2 2 2 2 2 2 6 5 2 4" xfId="6420"/>
    <cellStyle name="Стиль 1 2 2 2 2 2 2 2 2 6 5 2 5" xfId="6421"/>
    <cellStyle name="Стиль 1 2 2 2 2 2 2 2 2 6 5 2 6" xfId="6422"/>
    <cellStyle name="Стиль 1 2 2 2 2 2 2 2 2 6 5 2 7" xfId="6423"/>
    <cellStyle name="Стиль 1 2 2 2 2 2 2 2 2 6 5 2 8" xfId="6424"/>
    <cellStyle name="Стиль 1 2 2 2 2 2 2 2 2 6 5 2 9" xfId="6425"/>
    <cellStyle name="Стиль 1 2 2 2 2 2 2 2 2 6 5 3" xfId="6426"/>
    <cellStyle name="Стиль 1 2 2 2 2 2 2 2 2 6 5 4" xfId="6427"/>
    <cellStyle name="Стиль 1 2 2 2 2 2 2 2 2 6 5 5" xfId="6428"/>
    <cellStyle name="Стиль 1 2 2 2 2 2 2 2 2 6 5 6" xfId="6429"/>
    <cellStyle name="Стиль 1 2 2 2 2 2 2 2 2 6 5 7" xfId="6430"/>
    <cellStyle name="Стиль 1 2 2 2 2 2 2 2 2 6 5 8" xfId="6431"/>
    <cellStyle name="Стиль 1 2 2 2 2 2 2 2 2 6 5 9" xfId="6432"/>
    <cellStyle name="Стиль 1 2 2 2 2 2 2 2 2 6 6" xfId="6433"/>
    <cellStyle name="Стиль 1 2 2 2 2 2 2 2 2 6 7" xfId="6434"/>
    <cellStyle name="Стиль 1 2 2 2 2 2 2 2 2 6 8" xfId="6435"/>
    <cellStyle name="Стиль 1 2 2 2 2 2 2 2 2 6 9" xfId="6436"/>
    <cellStyle name="Стиль 1 2 2 2 2 2 2 2 2 7" xfId="6437"/>
    <cellStyle name="Стиль 1 2 2 2 2 2 2 2 2 7 10" xfId="6438"/>
    <cellStyle name="Стиль 1 2 2 2 2 2 2 2 2 7 11" xfId="6439"/>
    <cellStyle name="Стиль 1 2 2 2 2 2 2 2 2 7 2" xfId="6440"/>
    <cellStyle name="Стиль 1 2 2 2 2 2 2 2 2 7 2 10" xfId="6441"/>
    <cellStyle name="Стиль 1 2 2 2 2 2 2 2 2 7 2 11" xfId="6442"/>
    <cellStyle name="Стиль 1 2 2 2 2 2 2 2 2 7 2 2" xfId="6443"/>
    <cellStyle name="Стиль 1 2 2 2 2 2 2 2 2 7 2 2 10" xfId="6444"/>
    <cellStyle name="Стиль 1 2 2 2 2 2 2 2 2 7 2 2 2" xfId="6445"/>
    <cellStyle name="Стиль 1 2 2 2 2 2 2 2 2 7 2 2 2 10" xfId="6446"/>
    <cellStyle name="Стиль 1 2 2 2 2 2 2 2 2 7 2 2 2 2" xfId="6447"/>
    <cellStyle name="Стиль 1 2 2 2 2 2 2 2 2 7 2 2 2 3" xfId="6448"/>
    <cellStyle name="Стиль 1 2 2 2 2 2 2 2 2 7 2 2 2 4" xfId="6449"/>
    <cellStyle name="Стиль 1 2 2 2 2 2 2 2 2 7 2 2 2 5" xfId="6450"/>
    <cellStyle name="Стиль 1 2 2 2 2 2 2 2 2 7 2 2 2 6" xfId="6451"/>
    <cellStyle name="Стиль 1 2 2 2 2 2 2 2 2 7 2 2 2 7" xfId="6452"/>
    <cellStyle name="Стиль 1 2 2 2 2 2 2 2 2 7 2 2 2 8" xfId="6453"/>
    <cellStyle name="Стиль 1 2 2 2 2 2 2 2 2 7 2 2 2 9" xfId="6454"/>
    <cellStyle name="Стиль 1 2 2 2 2 2 2 2 2 7 2 2 3" xfId="6455"/>
    <cellStyle name="Стиль 1 2 2 2 2 2 2 2 2 7 2 2 4" xfId="6456"/>
    <cellStyle name="Стиль 1 2 2 2 2 2 2 2 2 7 2 2 5" xfId="6457"/>
    <cellStyle name="Стиль 1 2 2 2 2 2 2 2 2 7 2 2 6" xfId="6458"/>
    <cellStyle name="Стиль 1 2 2 2 2 2 2 2 2 7 2 2 7" xfId="6459"/>
    <cellStyle name="Стиль 1 2 2 2 2 2 2 2 2 7 2 2 8" xfId="6460"/>
    <cellStyle name="Стиль 1 2 2 2 2 2 2 2 2 7 2 2 9" xfId="6461"/>
    <cellStyle name="Стиль 1 2 2 2 2 2 2 2 2 7 2 3" xfId="6462"/>
    <cellStyle name="Стиль 1 2 2 2 2 2 2 2 2 7 2 4" xfId="6463"/>
    <cellStyle name="Стиль 1 2 2 2 2 2 2 2 2 7 2 5" xfId="6464"/>
    <cellStyle name="Стиль 1 2 2 2 2 2 2 2 2 7 2 6" xfId="6465"/>
    <cellStyle name="Стиль 1 2 2 2 2 2 2 2 2 7 2 7" xfId="6466"/>
    <cellStyle name="Стиль 1 2 2 2 2 2 2 2 2 7 2 8" xfId="6467"/>
    <cellStyle name="Стиль 1 2 2 2 2 2 2 2 2 7 2 9" xfId="6468"/>
    <cellStyle name="Стиль 1 2 2 2 2 2 2 2 2 7 3" xfId="6469"/>
    <cellStyle name="Стиль 1 2 2 2 2 2 2 2 2 7 3 10" xfId="6470"/>
    <cellStyle name="Стиль 1 2 2 2 2 2 2 2 2 7 3 2" xfId="6471"/>
    <cellStyle name="Стиль 1 2 2 2 2 2 2 2 2 7 3 3" xfId="6472"/>
    <cellStyle name="Стиль 1 2 2 2 2 2 2 2 2 7 3 4" xfId="6473"/>
    <cellStyle name="Стиль 1 2 2 2 2 2 2 2 2 7 3 5" xfId="6474"/>
    <cellStyle name="Стиль 1 2 2 2 2 2 2 2 2 7 3 6" xfId="6475"/>
    <cellStyle name="Стиль 1 2 2 2 2 2 2 2 2 7 3 7" xfId="6476"/>
    <cellStyle name="Стиль 1 2 2 2 2 2 2 2 2 7 3 8" xfId="6477"/>
    <cellStyle name="Стиль 1 2 2 2 2 2 2 2 2 7 3 9" xfId="6478"/>
    <cellStyle name="Стиль 1 2 2 2 2 2 2 2 2 7 4" xfId="6479"/>
    <cellStyle name="Стиль 1 2 2 2 2 2 2 2 2 7 5" xfId="6480"/>
    <cellStyle name="Стиль 1 2 2 2 2 2 2 2 2 7 6" xfId="6481"/>
    <cellStyle name="Стиль 1 2 2 2 2 2 2 2 2 7 7" xfId="6482"/>
    <cellStyle name="Стиль 1 2 2 2 2 2 2 2 2 7 8" xfId="6483"/>
    <cellStyle name="Стиль 1 2 2 2 2 2 2 2 2 7 9" xfId="6484"/>
    <cellStyle name="Стиль 1 2 2 2 2 2 2 2 2 8" xfId="6485"/>
    <cellStyle name="Стиль 1 2 2 2 2 2 2 2 2 9" xfId="6486"/>
    <cellStyle name="Стиль 1 2 2 2 2 2 2 2 2 9 10" xfId="6487"/>
    <cellStyle name="Стиль 1 2 2 2 2 2 2 2 2 9 2" xfId="6488"/>
    <cellStyle name="Стиль 1 2 2 2 2 2 2 2 2 9 2 10" xfId="6489"/>
    <cellStyle name="Стиль 1 2 2 2 2 2 2 2 2 9 2 2" xfId="6490"/>
    <cellStyle name="Стиль 1 2 2 2 2 2 2 2 2 9 2 3" xfId="6491"/>
    <cellStyle name="Стиль 1 2 2 2 2 2 2 2 2 9 2 4" xfId="6492"/>
    <cellStyle name="Стиль 1 2 2 2 2 2 2 2 2 9 2 5" xfId="6493"/>
    <cellStyle name="Стиль 1 2 2 2 2 2 2 2 2 9 2 6" xfId="6494"/>
    <cellStyle name="Стиль 1 2 2 2 2 2 2 2 2 9 2 7" xfId="6495"/>
    <cellStyle name="Стиль 1 2 2 2 2 2 2 2 2 9 2 8" xfId="6496"/>
    <cellStyle name="Стиль 1 2 2 2 2 2 2 2 2 9 2 9" xfId="6497"/>
    <cellStyle name="Стиль 1 2 2 2 2 2 2 2 2 9 3" xfId="6498"/>
    <cellStyle name="Стиль 1 2 2 2 2 2 2 2 2 9 4" xfId="6499"/>
    <cellStyle name="Стиль 1 2 2 2 2 2 2 2 2 9 5" xfId="6500"/>
    <cellStyle name="Стиль 1 2 2 2 2 2 2 2 2 9 6" xfId="6501"/>
    <cellStyle name="Стиль 1 2 2 2 2 2 2 2 2 9 7" xfId="6502"/>
    <cellStyle name="Стиль 1 2 2 2 2 2 2 2 2 9 8" xfId="6503"/>
    <cellStyle name="Стиль 1 2 2 2 2 2 2 2 2 9 9" xfId="6504"/>
    <cellStyle name="Стиль 1 2 2 2 2 2 2 2 20" xfId="6505"/>
    <cellStyle name="Стиль 1 2 2 2 2 2 2 2 20 2" xfId="6506"/>
    <cellStyle name="Стиль 1 2 2 2 2 2 2 2 20 2 2" xfId="6507"/>
    <cellStyle name="Стиль 1 2 2 2 2 2 2 2 20 2 2 2" xfId="6508"/>
    <cellStyle name="Стиль 1 2 2 2 2 2 2 2 20 2 2 2 2" xfId="6509"/>
    <cellStyle name="Стиль 1 2 2 2 2 2 2 2 20 2 2 2 2 2" xfId="6510"/>
    <cellStyle name="Стиль 1 2 2 2 2 2 2 2 20 2 2 2 2 2 2" xfId="6511"/>
    <cellStyle name="Стиль 1 2 2 2 2 2 2 2 20 2 2 2 2 3" xfId="6512"/>
    <cellStyle name="Стиль 1 2 2 2 2 2 2 2 20 2 2 2 2 4" xfId="6513"/>
    <cellStyle name="Стиль 1 2 2 2 2 2 2 2 20 2 2 2 3" xfId="6514"/>
    <cellStyle name="Стиль 1 2 2 2 2 2 2 2 20 2 2 2 3 2" xfId="6515"/>
    <cellStyle name="Стиль 1 2 2 2 2 2 2 2 20 2 2 2 4" xfId="6516"/>
    <cellStyle name="Стиль 1 2 2 2 2 2 2 2 20 2 2 3" xfId="6517"/>
    <cellStyle name="Стиль 1 2 2 2 2 2 2 2 20 2 2 3 2" xfId="6518"/>
    <cellStyle name="Стиль 1 2 2 2 2 2 2 2 20 2 2 4" xfId="6519"/>
    <cellStyle name="Стиль 1 2 2 2 2 2 2 2 20 2 2 5" xfId="6520"/>
    <cellStyle name="Стиль 1 2 2 2 2 2 2 2 20 2 3" xfId="6521"/>
    <cellStyle name="Стиль 1 2 2 2 2 2 2 2 20 2 3 2" xfId="6522"/>
    <cellStyle name="Стиль 1 2 2 2 2 2 2 2 20 2 3 2 2" xfId="6523"/>
    <cellStyle name="Стиль 1 2 2 2 2 2 2 2 20 2 3 3" xfId="6524"/>
    <cellStyle name="Стиль 1 2 2 2 2 2 2 2 20 2 3 4" xfId="6525"/>
    <cellStyle name="Стиль 1 2 2 2 2 2 2 2 20 2 4" xfId="6526"/>
    <cellStyle name="Стиль 1 2 2 2 2 2 2 2 20 2 4 2" xfId="6527"/>
    <cellStyle name="Стиль 1 2 2 2 2 2 2 2 20 2 5" xfId="6528"/>
    <cellStyle name="Стиль 1 2 2 2 2 2 2 2 20 3" xfId="6529"/>
    <cellStyle name="Стиль 1 2 2 2 2 2 2 2 20 3 2" xfId="6530"/>
    <cellStyle name="Стиль 1 2 2 2 2 2 2 2 20 3 2 2" xfId="6531"/>
    <cellStyle name="Стиль 1 2 2 2 2 2 2 2 20 3 2 2 2" xfId="6532"/>
    <cellStyle name="Стиль 1 2 2 2 2 2 2 2 20 3 2 3" xfId="6533"/>
    <cellStyle name="Стиль 1 2 2 2 2 2 2 2 20 3 2 4" xfId="6534"/>
    <cellStyle name="Стиль 1 2 2 2 2 2 2 2 20 3 3" xfId="6535"/>
    <cellStyle name="Стиль 1 2 2 2 2 2 2 2 20 3 3 2" xfId="6536"/>
    <cellStyle name="Стиль 1 2 2 2 2 2 2 2 20 3 4" xfId="6537"/>
    <cellStyle name="Стиль 1 2 2 2 2 2 2 2 20 4" xfId="6538"/>
    <cellStyle name="Стиль 1 2 2 2 2 2 2 2 20 4 2" xfId="6539"/>
    <cellStyle name="Стиль 1 2 2 2 2 2 2 2 20 5" xfId="6540"/>
    <cellStyle name="Стиль 1 2 2 2 2 2 2 2 20 6" xfId="6541"/>
    <cellStyle name="Стиль 1 2 2 2 2 2 2 2 21" xfId="6542"/>
    <cellStyle name="Стиль 1 2 2 2 2 2 2 2 21 2" xfId="6543"/>
    <cellStyle name="Стиль 1 2 2 2 2 2 2 2 21 2 2" xfId="6544"/>
    <cellStyle name="Стиль 1 2 2 2 2 2 2 2 21 2 2 2" xfId="6545"/>
    <cellStyle name="Стиль 1 2 2 2 2 2 2 2 21 2 2 2 2" xfId="6546"/>
    <cellStyle name="Стиль 1 2 2 2 2 2 2 2 21 2 2 3" xfId="6547"/>
    <cellStyle name="Стиль 1 2 2 2 2 2 2 2 21 2 2 4" xfId="6548"/>
    <cellStyle name="Стиль 1 2 2 2 2 2 2 2 21 2 3" xfId="6549"/>
    <cellStyle name="Стиль 1 2 2 2 2 2 2 2 21 2 3 2" xfId="6550"/>
    <cellStyle name="Стиль 1 2 2 2 2 2 2 2 21 2 4" xfId="6551"/>
    <cellStyle name="Стиль 1 2 2 2 2 2 2 2 21 3" xfId="6552"/>
    <cellStyle name="Стиль 1 2 2 2 2 2 2 2 21 3 2" xfId="6553"/>
    <cellStyle name="Стиль 1 2 2 2 2 2 2 2 21 4" xfId="6554"/>
    <cellStyle name="Стиль 1 2 2 2 2 2 2 2 21 5" xfId="6555"/>
    <cellStyle name="Стиль 1 2 2 2 2 2 2 2 22" xfId="6556"/>
    <cellStyle name="Стиль 1 2 2 2 2 2 2 2 22 2" xfId="6557"/>
    <cellStyle name="Стиль 1 2 2 2 2 2 2 2 22 2 2" xfId="6558"/>
    <cellStyle name="Стиль 1 2 2 2 2 2 2 2 22 3" xfId="6559"/>
    <cellStyle name="Стиль 1 2 2 2 2 2 2 2 22 4" xfId="6560"/>
    <cellStyle name="Стиль 1 2 2 2 2 2 2 2 23" xfId="6561"/>
    <cellStyle name="Стиль 1 2 2 2 2 2 2 2 23 2" xfId="6562"/>
    <cellStyle name="Стиль 1 2 2 2 2 2 2 2 24" xfId="6563"/>
    <cellStyle name="Стиль 1 2 2 2 2 2 2 2 3" xfId="6564"/>
    <cellStyle name="Стиль 1 2 2 2 2 2 2 2 4" xfId="6565"/>
    <cellStyle name="Стиль 1 2 2 2 2 2 2 2 4 2" xfId="6566"/>
    <cellStyle name="Стиль 1 2 2 2 2 2 2 2 4 2 2" xfId="6567"/>
    <cellStyle name="Стиль 1 2 2 2 2 2 2 2 4 2 2 2" xfId="6568"/>
    <cellStyle name="Стиль 1 2 2 2 2 2 2 2 4 3" xfId="6569"/>
    <cellStyle name="Стиль 1 2 2 2 2 2 2 2 4 4" xfId="6570"/>
    <cellStyle name="Стиль 1 2 2 2 2 2 2 2 5" xfId="6571"/>
    <cellStyle name="Стиль 1 2 2 2 2 2 2 2 5 2" xfId="6572"/>
    <cellStyle name="Стиль 1 2 2 2 2 2 2 2 5 2 2" xfId="6573"/>
    <cellStyle name="Стиль 1 2 2 2 2 2 2 2 6" xfId="6574"/>
    <cellStyle name="Стиль 1 2 2 2 2 2 2 2 7" xfId="6575"/>
    <cellStyle name="Стиль 1 2 2 2 2 2 2 2 7 10" xfId="6576"/>
    <cellStyle name="Стиль 1 2 2 2 2 2 2 2 7 11" xfId="6577"/>
    <cellStyle name="Стиль 1 2 2 2 2 2 2 2 7 12" xfId="6578"/>
    <cellStyle name="Стиль 1 2 2 2 2 2 2 2 7 13" xfId="6579"/>
    <cellStyle name="Стиль 1 2 2 2 2 2 2 2 7 14" xfId="6580"/>
    <cellStyle name="Стиль 1 2 2 2 2 2 2 2 7 2" xfId="6581"/>
    <cellStyle name="Стиль 1 2 2 2 2 2 2 2 7 2 10" xfId="6582"/>
    <cellStyle name="Стиль 1 2 2 2 2 2 2 2 7 2 11" xfId="6583"/>
    <cellStyle name="Стиль 1 2 2 2 2 2 2 2 7 2 2" xfId="6584"/>
    <cellStyle name="Стиль 1 2 2 2 2 2 2 2 7 2 2 10" xfId="6585"/>
    <cellStyle name="Стиль 1 2 2 2 2 2 2 2 7 2 2 11" xfId="6586"/>
    <cellStyle name="Стиль 1 2 2 2 2 2 2 2 7 2 2 2" xfId="6587"/>
    <cellStyle name="Стиль 1 2 2 2 2 2 2 2 7 2 2 2 10" xfId="6588"/>
    <cellStyle name="Стиль 1 2 2 2 2 2 2 2 7 2 2 2 2" xfId="6589"/>
    <cellStyle name="Стиль 1 2 2 2 2 2 2 2 7 2 2 2 2 10" xfId="6590"/>
    <cellStyle name="Стиль 1 2 2 2 2 2 2 2 7 2 2 2 2 2" xfId="6591"/>
    <cellStyle name="Стиль 1 2 2 2 2 2 2 2 7 2 2 2 2 3" xfId="6592"/>
    <cellStyle name="Стиль 1 2 2 2 2 2 2 2 7 2 2 2 2 4" xfId="6593"/>
    <cellStyle name="Стиль 1 2 2 2 2 2 2 2 7 2 2 2 2 5" xfId="6594"/>
    <cellStyle name="Стиль 1 2 2 2 2 2 2 2 7 2 2 2 2 6" xfId="6595"/>
    <cellStyle name="Стиль 1 2 2 2 2 2 2 2 7 2 2 2 2 7" xfId="6596"/>
    <cellStyle name="Стиль 1 2 2 2 2 2 2 2 7 2 2 2 2 8" xfId="6597"/>
    <cellStyle name="Стиль 1 2 2 2 2 2 2 2 7 2 2 2 2 9" xfId="6598"/>
    <cellStyle name="Стиль 1 2 2 2 2 2 2 2 7 2 2 2 3" xfId="6599"/>
    <cellStyle name="Стиль 1 2 2 2 2 2 2 2 7 2 2 2 4" xfId="6600"/>
    <cellStyle name="Стиль 1 2 2 2 2 2 2 2 7 2 2 2 5" xfId="6601"/>
    <cellStyle name="Стиль 1 2 2 2 2 2 2 2 7 2 2 2 6" xfId="6602"/>
    <cellStyle name="Стиль 1 2 2 2 2 2 2 2 7 2 2 2 7" xfId="6603"/>
    <cellStyle name="Стиль 1 2 2 2 2 2 2 2 7 2 2 2 8" xfId="6604"/>
    <cellStyle name="Стиль 1 2 2 2 2 2 2 2 7 2 2 2 9" xfId="6605"/>
    <cellStyle name="Стиль 1 2 2 2 2 2 2 2 7 2 2 3" xfId="6606"/>
    <cellStyle name="Стиль 1 2 2 2 2 2 2 2 7 2 2 4" xfId="6607"/>
    <cellStyle name="Стиль 1 2 2 2 2 2 2 2 7 2 2 5" xfId="6608"/>
    <cellStyle name="Стиль 1 2 2 2 2 2 2 2 7 2 2 6" xfId="6609"/>
    <cellStyle name="Стиль 1 2 2 2 2 2 2 2 7 2 2 7" xfId="6610"/>
    <cellStyle name="Стиль 1 2 2 2 2 2 2 2 7 2 2 8" xfId="6611"/>
    <cellStyle name="Стиль 1 2 2 2 2 2 2 2 7 2 2 9" xfId="6612"/>
    <cellStyle name="Стиль 1 2 2 2 2 2 2 2 7 2 3" xfId="6613"/>
    <cellStyle name="Стиль 1 2 2 2 2 2 2 2 7 2 3 10" xfId="6614"/>
    <cellStyle name="Стиль 1 2 2 2 2 2 2 2 7 2 3 2" xfId="6615"/>
    <cellStyle name="Стиль 1 2 2 2 2 2 2 2 7 2 3 3" xfId="6616"/>
    <cellStyle name="Стиль 1 2 2 2 2 2 2 2 7 2 3 4" xfId="6617"/>
    <cellStyle name="Стиль 1 2 2 2 2 2 2 2 7 2 3 5" xfId="6618"/>
    <cellStyle name="Стиль 1 2 2 2 2 2 2 2 7 2 3 6" xfId="6619"/>
    <cellStyle name="Стиль 1 2 2 2 2 2 2 2 7 2 3 7" xfId="6620"/>
    <cellStyle name="Стиль 1 2 2 2 2 2 2 2 7 2 3 8" xfId="6621"/>
    <cellStyle name="Стиль 1 2 2 2 2 2 2 2 7 2 3 9" xfId="6622"/>
    <cellStyle name="Стиль 1 2 2 2 2 2 2 2 7 2 4" xfId="6623"/>
    <cellStyle name="Стиль 1 2 2 2 2 2 2 2 7 2 5" xfId="6624"/>
    <cellStyle name="Стиль 1 2 2 2 2 2 2 2 7 2 6" xfId="6625"/>
    <cellStyle name="Стиль 1 2 2 2 2 2 2 2 7 2 7" xfId="6626"/>
    <cellStyle name="Стиль 1 2 2 2 2 2 2 2 7 2 8" xfId="6627"/>
    <cellStyle name="Стиль 1 2 2 2 2 2 2 2 7 2 9" xfId="6628"/>
    <cellStyle name="Стиль 1 2 2 2 2 2 2 2 7 3" xfId="6629"/>
    <cellStyle name="Стиль 1 2 2 2 2 2 2 2 7 4" xfId="6630"/>
    <cellStyle name="Стиль 1 2 2 2 2 2 2 2 7 5" xfId="6631"/>
    <cellStyle name="Стиль 1 2 2 2 2 2 2 2 7 5 10" xfId="6632"/>
    <cellStyle name="Стиль 1 2 2 2 2 2 2 2 7 5 2" xfId="6633"/>
    <cellStyle name="Стиль 1 2 2 2 2 2 2 2 7 5 2 10" xfId="6634"/>
    <cellStyle name="Стиль 1 2 2 2 2 2 2 2 7 5 2 2" xfId="6635"/>
    <cellStyle name="Стиль 1 2 2 2 2 2 2 2 7 5 2 3" xfId="6636"/>
    <cellStyle name="Стиль 1 2 2 2 2 2 2 2 7 5 2 4" xfId="6637"/>
    <cellStyle name="Стиль 1 2 2 2 2 2 2 2 7 5 2 5" xfId="6638"/>
    <cellStyle name="Стиль 1 2 2 2 2 2 2 2 7 5 2 6" xfId="6639"/>
    <cellStyle name="Стиль 1 2 2 2 2 2 2 2 7 5 2 7" xfId="6640"/>
    <cellStyle name="Стиль 1 2 2 2 2 2 2 2 7 5 2 8" xfId="6641"/>
    <cellStyle name="Стиль 1 2 2 2 2 2 2 2 7 5 2 9" xfId="6642"/>
    <cellStyle name="Стиль 1 2 2 2 2 2 2 2 7 5 3" xfId="6643"/>
    <cellStyle name="Стиль 1 2 2 2 2 2 2 2 7 5 4" xfId="6644"/>
    <cellStyle name="Стиль 1 2 2 2 2 2 2 2 7 5 5" xfId="6645"/>
    <cellStyle name="Стиль 1 2 2 2 2 2 2 2 7 5 6" xfId="6646"/>
    <cellStyle name="Стиль 1 2 2 2 2 2 2 2 7 5 7" xfId="6647"/>
    <cellStyle name="Стиль 1 2 2 2 2 2 2 2 7 5 8" xfId="6648"/>
    <cellStyle name="Стиль 1 2 2 2 2 2 2 2 7 5 9" xfId="6649"/>
    <cellStyle name="Стиль 1 2 2 2 2 2 2 2 7 6" xfId="6650"/>
    <cellStyle name="Стиль 1 2 2 2 2 2 2 2 7 7" xfId="6651"/>
    <cellStyle name="Стиль 1 2 2 2 2 2 2 2 7 8" xfId="6652"/>
    <cellStyle name="Стиль 1 2 2 2 2 2 2 2 7 9" xfId="6653"/>
    <cellStyle name="Стиль 1 2 2 2 2 2 2 2 8" xfId="6654"/>
    <cellStyle name="Стиль 1 2 2 2 2 2 2 2 8 10" xfId="6655"/>
    <cellStyle name="Стиль 1 2 2 2 2 2 2 2 8 11" xfId="6656"/>
    <cellStyle name="Стиль 1 2 2 2 2 2 2 2 8 2" xfId="6657"/>
    <cellStyle name="Стиль 1 2 2 2 2 2 2 2 8 2 10" xfId="6658"/>
    <cellStyle name="Стиль 1 2 2 2 2 2 2 2 8 2 11" xfId="6659"/>
    <cellStyle name="Стиль 1 2 2 2 2 2 2 2 8 2 2" xfId="6660"/>
    <cellStyle name="Стиль 1 2 2 2 2 2 2 2 8 2 2 10" xfId="6661"/>
    <cellStyle name="Стиль 1 2 2 2 2 2 2 2 8 2 2 2" xfId="6662"/>
    <cellStyle name="Стиль 1 2 2 2 2 2 2 2 8 2 2 2 10" xfId="6663"/>
    <cellStyle name="Стиль 1 2 2 2 2 2 2 2 8 2 2 2 2" xfId="6664"/>
    <cellStyle name="Стиль 1 2 2 2 2 2 2 2 8 2 2 2 3" xfId="6665"/>
    <cellStyle name="Стиль 1 2 2 2 2 2 2 2 8 2 2 2 4" xfId="6666"/>
    <cellStyle name="Стиль 1 2 2 2 2 2 2 2 8 2 2 2 5" xfId="6667"/>
    <cellStyle name="Стиль 1 2 2 2 2 2 2 2 8 2 2 2 6" xfId="6668"/>
    <cellStyle name="Стиль 1 2 2 2 2 2 2 2 8 2 2 2 7" xfId="6669"/>
    <cellStyle name="Стиль 1 2 2 2 2 2 2 2 8 2 2 2 8" xfId="6670"/>
    <cellStyle name="Стиль 1 2 2 2 2 2 2 2 8 2 2 2 9" xfId="6671"/>
    <cellStyle name="Стиль 1 2 2 2 2 2 2 2 8 2 2 3" xfId="6672"/>
    <cellStyle name="Стиль 1 2 2 2 2 2 2 2 8 2 2 4" xfId="6673"/>
    <cellStyle name="Стиль 1 2 2 2 2 2 2 2 8 2 2 5" xfId="6674"/>
    <cellStyle name="Стиль 1 2 2 2 2 2 2 2 8 2 2 6" xfId="6675"/>
    <cellStyle name="Стиль 1 2 2 2 2 2 2 2 8 2 2 7" xfId="6676"/>
    <cellStyle name="Стиль 1 2 2 2 2 2 2 2 8 2 2 8" xfId="6677"/>
    <cellStyle name="Стиль 1 2 2 2 2 2 2 2 8 2 2 9" xfId="6678"/>
    <cellStyle name="Стиль 1 2 2 2 2 2 2 2 8 2 3" xfId="6679"/>
    <cellStyle name="Стиль 1 2 2 2 2 2 2 2 8 2 4" xfId="6680"/>
    <cellStyle name="Стиль 1 2 2 2 2 2 2 2 8 2 5" xfId="6681"/>
    <cellStyle name="Стиль 1 2 2 2 2 2 2 2 8 2 6" xfId="6682"/>
    <cellStyle name="Стиль 1 2 2 2 2 2 2 2 8 2 7" xfId="6683"/>
    <cellStyle name="Стиль 1 2 2 2 2 2 2 2 8 2 8" xfId="6684"/>
    <cellStyle name="Стиль 1 2 2 2 2 2 2 2 8 2 9" xfId="6685"/>
    <cellStyle name="Стиль 1 2 2 2 2 2 2 2 8 3" xfId="6686"/>
    <cellStyle name="Стиль 1 2 2 2 2 2 2 2 8 3 10" xfId="6687"/>
    <cellStyle name="Стиль 1 2 2 2 2 2 2 2 8 3 2" xfId="6688"/>
    <cellStyle name="Стиль 1 2 2 2 2 2 2 2 8 3 3" xfId="6689"/>
    <cellStyle name="Стиль 1 2 2 2 2 2 2 2 8 3 4" xfId="6690"/>
    <cellStyle name="Стиль 1 2 2 2 2 2 2 2 8 3 5" xfId="6691"/>
    <cellStyle name="Стиль 1 2 2 2 2 2 2 2 8 3 6" xfId="6692"/>
    <cellStyle name="Стиль 1 2 2 2 2 2 2 2 8 3 7" xfId="6693"/>
    <cellStyle name="Стиль 1 2 2 2 2 2 2 2 8 3 8" xfId="6694"/>
    <cellStyle name="Стиль 1 2 2 2 2 2 2 2 8 3 9" xfId="6695"/>
    <cellStyle name="Стиль 1 2 2 2 2 2 2 2 8 4" xfId="6696"/>
    <cellStyle name="Стиль 1 2 2 2 2 2 2 2 8 5" xfId="6697"/>
    <cellStyle name="Стиль 1 2 2 2 2 2 2 2 8 6" xfId="6698"/>
    <cellStyle name="Стиль 1 2 2 2 2 2 2 2 8 7" xfId="6699"/>
    <cellStyle name="Стиль 1 2 2 2 2 2 2 2 8 8" xfId="6700"/>
    <cellStyle name="Стиль 1 2 2 2 2 2 2 2 8 9" xfId="6701"/>
    <cellStyle name="Стиль 1 2 2 2 2 2 2 2 9" xfId="6702"/>
    <cellStyle name="Стиль 1 2 2 2 2 2 2 20" xfId="6703"/>
    <cellStyle name="Стиль 1 2 2 2 2 2 2 21" xfId="6704"/>
    <cellStyle name="Стиль 1 2 2 2 2 2 2 22" xfId="6705"/>
    <cellStyle name="Стиль 1 2 2 2 2 2 2 22 2" xfId="6706"/>
    <cellStyle name="Стиль 1 2 2 2 2 2 2 22 2 2" xfId="6707"/>
    <cellStyle name="Стиль 1 2 2 2 2 2 2 22 2 2 2" xfId="6708"/>
    <cellStyle name="Стиль 1 2 2 2 2 2 2 22 2 2 2 2" xfId="6709"/>
    <cellStyle name="Стиль 1 2 2 2 2 2 2 22 2 2 2 2 2" xfId="6710"/>
    <cellStyle name="Стиль 1 2 2 2 2 2 2 22 2 2 2 2 2 2" xfId="6711"/>
    <cellStyle name="Стиль 1 2 2 2 2 2 2 22 2 2 2 2 3" xfId="6712"/>
    <cellStyle name="Стиль 1 2 2 2 2 2 2 22 2 2 2 2 4" xfId="6713"/>
    <cellStyle name="Стиль 1 2 2 2 2 2 2 22 2 2 2 3" xfId="6714"/>
    <cellStyle name="Стиль 1 2 2 2 2 2 2 22 2 2 2 3 2" xfId="6715"/>
    <cellStyle name="Стиль 1 2 2 2 2 2 2 22 2 2 2 4" xfId="6716"/>
    <cellStyle name="Стиль 1 2 2 2 2 2 2 22 2 2 3" xfId="6717"/>
    <cellStyle name="Стиль 1 2 2 2 2 2 2 22 2 2 3 2" xfId="6718"/>
    <cellStyle name="Стиль 1 2 2 2 2 2 2 22 2 2 4" xfId="6719"/>
    <cellStyle name="Стиль 1 2 2 2 2 2 2 22 2 2 5" xfId="6720"/>
    <cellStyle name="Стиль 1 2 2 2 2 2 2 22 2 3" xfId="6721"/>
    <cellStyle name="Стиль 1 2 2 2 2 2 2 22 2 3 2" xfId="6722"/>
    <cellStyle name="Стиль 1 2 2 2 2 2 2 22 2 3 2 2" xfId="6723"/>
    <cellStyle name="Стиль 1 2 2 2 2 2 2 22 2 3 3" xfId="6724"/>
    <cellStyle name="Стиль 1 2 2 2 2 2 2 22 2 3 4" xfId="6725"/>
    <cellStyle name="Стиль 1 2 2 2 2 2 2 22 2 4" xfId="6726"/>
    <cellStyle name="Стиль 1 2 2 2 2 2 2 22 2 4 2" xfId="6727"/>
    <cellStyle name="Стиль 1 2 2 2 2 2 2 22 2 5" xfId="6728"/>
    <cellStyle name="Стиль 1 2 2 2 2 2 2 22 3" xfId="6729"/>
    <cellStyle name="Стиль 1 2 2 2 2 2 2 22 3 2" xfId="6730"/>
    <cellStyle name="Стиль 1 2 2 2 2 2 2 22 3 2 2" xfId="6731"/>
    <cellStyle name="Стиль 1 2 2 2 2 2 2 22 3 2 2 2" xfId="6732"/>
    <cellStyle name="Стиль 1 2 2 2 2 2 2 22 3 2 3" xfId="6733"/>
    <cellStyle name="Стиль 1 2 2 2 2 2 2 22 3 2 4" xfId="6734"/>
    <cellStyle name="Стиль 1 2 2 2 2 2 2 22 3 3" xfId="6735"/>
    <cellStyle name="Стиль 1 2 2 2 2 2 2 22 3 3 2" xfId="6736"/>
    <cellStyle name="Стиль 1 2 2 2 2 2 2 22 3 4" xfId="6737"/>
    <cellStyle name="Стиль 1 2 2 2 2 2 2 22 4" xfId="6738"/>
    <cellStyle name="Стиль 1 2 2 2 2 2 2 22 4 2" xfId="6739"/>
    <cellStyle name="Стиль 1 2 2 2 2 2 2 22 5" xfId="6740"/>
    <cellStyle name="Стиль 1 2 2 2 2 2 2 22 6" xfId="6741"/>
    <cellStyle name="Стиль 1 2 2 2 2 2 2 23" xfId="6742"/>
    <cellStyle name="Стиль 1 2 2 2 2 2 2 23 2" xfId="6743"/>
    <cellStyle name="Стиль 1 2 2 2 2 2 2 23 2 2" xfId="6744"/>
    <cellStyle name="Стиль 1 2 2 2 2 2 2 23 2 2 2" xfId="6745"/>
    <cellStyle name="Стиль 1 2 2 2 2 2 2 23 2 2 2 2" xfId="6746"/>
    <cellStyle name="Стиль 1 2 2 2 2 2 2 23 2 2 3" xfId="6747"/>
    <cellStyle name="Стиль 1 2 2 2 2 2 2 23 2 2 4" xfId="6748"/>
    <cellStyle name="Стиль 1 2 2 2 2 2 2 23 2 3" xfId="6749"/>
    <cellStyle name="Стиль 1 2 2 2 2 2 2 23 2 3 2" xfId="6750"/>
    <cellStyle name="Стиль 1 2 2 2 2 2 2 23 2 4" xfId="6751"/>
    <cellStyle name="Стиль 1 2 2 2 2 2 2 23 3" xfId="6752"/>
    <cellStyle name="Стиль 1 2 2 2 2 2 2 23 3 2" xfId="6753"/>
    <cellStyle name="Стиль 1 2 2 2 2 2 2 23 4" xfId="6754"/>
    <cellStyle name="Стиль 1 2 2 2 2 2 2 23 5" xfId="6755"/>
    <cellStyle name="Стиль 1 2 2 2 2 2 2 24" xfId="6756"/>
    <cellStyle name="Стиль 1 2 2 2 2 2 2 24 2" xfId="6757"/>
    <cellStyle name="Стиль 1 2 2 2 2 2 2 24 2 2" xfId="6758"/>
    <cellStyle name="Стиль 1 2 2 2 2 2 2 24 3" xfId="6759"/>
    <cellStyle name="Стиль 1 2 2 2 2 2 2 24 4" xfId="6760"/>
    <cellStyle name="Стиль 1 2 2 2 2 2 2 25" xfId="6761"/>
    <cellStyle name="Стиль 1 2 2 2 2 2 2 25 2" xfId="6762"/>
    <cellStyle name="Стиль 1 2 2 2 2 2 2 26" xfId="6763"/>
    <cellStyle name="Стиль 1 2 2 2 2 2 2 3" xfId="6764"/>
    <cellStyle name="Стиль 1 2 2 2 2 2 2 4" xfId="6765"/>
    <cellStyle name="Стиль 1 2 2 2 2 2 2 5" xfId="6766"/>
    <cellStyle name="Стиль 1 2 2 2 2 2 2 5 2" xfId="6767"/>
    <cellStyle name="Стиль 1 2 2 2 2 2 2 5 2 2" xfId="6768"/>
    <cellStyle name="Стиль 1 2 2 2 2 2 2 5 2 2 2" xfId="6769"/>
    <cellStyle name="Стиль 1 2 2 2 2 2 2 5 2 2 2 2" xfId="6770"/>
    <cellStyle name="Стиль 1 2 2 2 2 2 2 5 2 2 2 2 2" xfId="6771"/>
    <cellStyle name="Стиль 1 2 2 2 2 2 2 5 2 2 3" xfId="6772"/>
    <cellStyle name="Стиль 1 2 2 2 2 2 2 5 2 2 4" xfId="6773"/>
    <cellStyle name="Стиль 1 2 2 2 2 2 2 5 2 3" xfId="6774"/>
    <cellStyle name="Стиль 1 2 2 2 2 2 2 5 2 3 2" xfId="6775"/>
    <cellStyle name="Стиль 1 2 2 2 2 2 2 5 2 3 2 2" xfId="6776"/>
    <cellStyle name="Стиль 1 2 2 2 2 2 2 5 2 4" xfId="6777"/>
    <cellStyle name="Стиль 1 2 2 2 2 2 2 5 3" xfId="6778"/>
    <cellStyle name="Стиль 1 2 2 2 2 2 2 5 3 2" xfId="6779"/>
    <cellStyle name="Стиль 1 2 2 2 2 2 2 5 3 2 2" xfId="6780"/>
    <cellStyle name="Стиль 1 2 2 2 2 2 2 5 4" xfId="6781"/>
    <cellStyle name="Стиль 1 2 2 2 2 2 2 5 5" xfId="6782"/>
    <cellStyle name="Стиль 1 2 2 2 2 2 2 6" xfId="6783"/>
    <cellStyle name="Стиль 1 2 2 2 2 2 2 6 2" xfId="6784"/>
    <cellStyle name="Стиль 1 2 2 2 2 2 2 6 2 2" xfId="6785"/>
    <cellStyle name="Стиль 1 2 2 2 2 2 2 6 2 2 2" xfId="6786"/>
    <cellStyle name="Стиль 1 2 2 2 2 2 2 6 3" xfId="6787"/>
    <cellStyle name="Стиль 1 2 2 2 2 2 2 6 4" xfId="6788"/>
    <cellStyle name="Стиль 1 2 2 2 2 2 2 7" xfId="6789"/>
    <cellStyle name="Стиль 1 2 2 2 2 2 2 7 2" xfId="6790"/>
    <cellStyle name="Стиль 1 2 2 2 2 2 2 7 2 2" xfId="6791"/>
    <cellStyle name="Стиль 1 2 2 2 2 2 2 8" xfId="6792"/>
    <cellStyle name="Стиль 1 2 2 2 2 2 2 9" xfId="6793"/>
    <cellStyle name="Стиль 1 2 2 2 2 2 2 9 10" xfId="6794"/>
    <cellStyle name="Стиль 1 2 2 2 2 2 2 9 11" xfId="6795"/>
    <cellStyle name="Стиль 1 2 2 2 2 2 2 9 12" xfId="6796"/>
    <cellStyle name="Стиль 1 2 2 2 2 2 2 9 13" xfId="6797"/>
    <cellStyle name="Стиль 1 2 2 2 2 2 2 9 14" xfId="6798"/>
    <cellStyle name="Стиль 1 2 2 2 2 2 2 9 2" xfId="6799"/>
    <cellStyle name="Стиль 1 2 2 2 2 2 2 9 2 10" xfId="6800"/>
    <cellStyle name="Стиль 1 2 2 2 2 2 2 9 2 11" xfId="6801"/>
    <cellStyle name="Стиль 1 2 2 2 2 2 2 9 2 2" xfId="6802"/>
    <cellStyle name="Стиль 1 2 2 2 2 2 2 9 2 2 10" xfId="6803"/>
    <cellStyle name="Стиль 1 2 2 2 2 2 2 9 2 2 11" xfId="6804"/>
    <cellStyle name="Стиль 1 2 2 2 2 2 2 9 2 2 2" xfId="6805"/>
    <cellStyle name="Стиль 1 2 2 2 2 2 2 9 2 2 2 10" xfId="6806"/>
    <cellStyle name="Стиль 1 2 2 2 2 2 2 9 2 2 2 2" xfId="6807"/>
    <cellStyle name="Стиль 1 2 2 2 2 2 2 9 2 2 2 2 10" xfId="6808"/>
    <cellStyle name="Стиль 1 2 2 2 2 2 2 9 2 2 2 2 2" xfId="6809"/>
    <cellStyle name="Стиль 1 2 2 2 2 2 2 9 2 2 2 2 3" xfId="6810"/>
    <cellStyle name="Стиль 1 2 2 2 2 2 2 9 2 2 2 2 4" xfId="6811"/>
    <cellStyle name="Стиль 1 2 2 2 2 2 2 9 2 2 2 2 5" xfId="6812"/>
    <cellStyle name="Стиль 1 2 2 2 2 2 2 9 2 2 2 2 6" xfId="6813"/>
    <cellStyle name="Стиль 1 2 2 2 2 2 2 9 2 2 2 2 7" xfId="6814"/>
    <cellStyle name="Стиль 1 2 2 2 2 2 2 9 2 2 2 2 8" xfId="6815"/>
    <cellStyle name="Стиль 1 2 2 2 2 2 2 9 2 2 2 2 9" xfId="6816"/>
    <cellStyle name="Стиль 1 2 2 2 2 2 2 9 2 2 2 3" xfId="6817"/>
    <cellStyle name="Стиль 1 2 2 2 2 2 2 9 2 2 2 4" xfId="6818"/>
    <cellStyle name="Стиль 1 2 2 2 2 2 2 9 2 2 2 5" xfId="6819"/>
    <cellStyle name="Стиль 1 2 2 2 2 2 2 9 2 2 2 6" xfId="6820"/>
    <cellStyle name="Стиль 1 2 2 2 2 2 2 9 2 2 2 7" xfId="6821"/>
    <cellStyle name="Стиль 1 2 2 2 2 2 2 9 2 2 2 8" xfId="6822"/>
    <cellStyle name="Стиль 1 2 2 2 2 2 2 9 2 2 2 9" xfId="6823"/>
    <cellStyle name="Стиль 1 2 2 2 2 2 2 9 2 2 3" xfId="6824"/>
    <cellStyle name="Стиль 1 2 2 2 2 2 2 9 2 2 4" xfId="6825"/>
    <cellStyle name="Стиль 1 2 2 2 2 2 2 9 2 2 5" xfId="6826"/>
    <cellStyle name="Стиль 1 2 2 2 2 2 2 9 2 2 6" xfId="6827"/>
    <cellStyle name="Стиль 1 2 2 2 2 2 2 9 2 2 7" xfId="6828"/>
    <cellStyle name="Стиль 1 2 2 2 2 2 2 9 2 2 8" xfId="6829"/>
    <cellStyle name="Стиль 1 2 2 2 2 2 2 9 2 2 9" xfId="6830"/>
    <cellStyle name="Стиль 1 2 2 2 2 2 2 9 2 3" xfId="6831"/>
    <cellStyle name="Стиль 1 2 2 2 2 2 2 9 2 3 10" xfId="6832"/>
    <cellStyle name="Стиль 1 2 2 2 2 2 2 9 2 3 2" xfId="6833"/>
    <cellStyle name="Стиль 1 2 2 2 2 2 2 9 2 3 3" xfId="6834"/>
    <cellStyle name="Стиль 1 2 2 2 2 2 2 9 2 3 4" xfId="6835"/>
    <cellStyle name="Стиль 1 2 2 2 2 2 2 9 2 3 5" xfId="6836"/>
    <cellStyle name="Стиль 1 2 2 2 2 2 2 9 2 3 6" xfId="6837"/>
    <cellStyle name="Стиль 1 2 2 2 2 2 2 9 2 3 7" xfId="6838"/>
    <cellStyle name="Стиль 1 2 2 2 2 2 2 9 2 3 8" xfId="6839"/>
    <cellStyle name="Стиль 1 2 2 2 2 2 2 9 2 3 9" xfId="6840"/>
    <cellStyle name="Стиль 1 2 2 2 2 2 2 9 2 4" xfId="6841"/>
    <cellStyle name="Стиль 1 2 2 2 2 2 2 9 2 5" xfId="6842"/>
    <cellStyle name="Стиль 1 2 2 2 2 2 2 9 2 6" xfId="6843"/>
    <cellStyle name="Стиль 1 2 2 2 2 2 2 9 2 7" xfId="6844"/>
    <cellStyle name="Стиль 1 2 2 2 2 2 2 9 2 8" xfId="6845"/>
    <cellStyle name="Стиль 1 2 2 2 2 2 2 9 2 9" xfId="6846"/>
    <cellStyle name="Стиль 1 2 2 2 2 2 2 9 3" xfId="6847"/>
    <cellStyle name="Стиль 1 2 2 2 2 2 2 9 4" xfId="6848"/>
    <cellStyle name="Стиль 1 2 2 2 2 2 2 9 5" xfId="6849"/>
    <cellStyle name="Стиль 1 2 2 2 2 2 2 9 5 10" xfId="6850"/>
    <cellStyle name="Стиль 1 2 2 2 2 2 2 9 5 2" xfId="6851"/>
    <cellStyle name="Стиль 1 2 2 2 2 2 2 9 5 2 10" xfId="6852"/>
    <cellStyle name="Стиль 1 2 2 2 2 2 2 9 5 2 2" xfId="6853"/>
    <cellStyle name="Стиль 1 2 2 2 2 2 2 9 5 2 3" xfId="6854"/>
    <cellStyle name="Стиль 1 2 2 2 2 2 2 9 5 2 4" xfId="6855"/>
    <cellStyle name="Стиль 1 2 2 2 2 2 2 9 5 2 5" xfId="6856"/>
    <cellStyle name="Стиль 1 2 2 2 2 2 2 9 5 2 6" xfId="6857"/>
    <cellStyle name="Стиль 1 2 2 2 2 2 2 9 5 2 7" xfId="6858"/>
    <cellStyle name="Стиль 1 2 2 2 2 2 2 9 5 2 8" xfId="6859"/>
    <cellStyle name="Стиль 1 2 2 2 2 2 2 9 5 2 9" xfId="6860"/>
    <cellStyle name="Стиль 1 2 2 2 2 2 2 9 5 3" xfId="6861"/>
    <cellStyle name="Стиль 1 2 2 2 2 2 2 9 5 4" xfId="6862"/>
    <cellStyle name="Стиль 1 2 2 2 2 2 2 9 5 5" xfId="6863"/>
    <cellStyle name="Стиль 1 2 2 2 2 2 2 9 5 6" xfId="6864"/>
    <cellStyle name="Стиль 1 2 2 2 2 2 2 9 5 7" xfId="6865"/>
    <cellStyle name="Стиль 1 2 2 2 2 2 2 9 5 8" xfId="6866"/>
    <cellStyle name="Стиль 1 2 2 2 2 2 2 9 5 9" xfId="6867"/>
    <cellStyle name="Стиль 1 2 2 2 2 2 2 9 6" xfId="6868"/>
    <cellStyle name="Стиль 1 2 2 2 2 2 2 9 7" xfId="6869"/>
    <cellStyle name="Стиль 1 2 2 2 2 2 2 9 8" xfId="6870"/>
    <cellStyle name="Стиль 1 2 2 2 2 2 2 9 9" xfId="6871"/>
    <cellStyle name="Стиль 1 2 2 2 2 2 20" xfId="6872"/>
    <cellStyle name="Стиль 1 2 2 2 2 2 21" xfId="6873"/>
    <cellStyle name="Стиль 1 2 2 2 2 2 22" xfId="6874"/>
    <cellStyle name="Стиль 1 2 2 2 2 2 23" xfId="6875"/>
    <cellStyle name="Стиль 1 2 2 2 2 2 24" xfId="6876"/>
    <cellStyle name="Стиль 1 2 2 2 2 2 25" xfId="6877"/>
    <cellStyle name="Стиль 1 2 2 2 2 2 26" xfId="6878"/>
    <cellStyle name="Стиль 1 2 2 2 2 2 27" xfId="6879"/>
    <cellStyle name="Стиль 1 2 2 2 2 2 28" xfId="6880"/>
    <cellStyle name="Стиль 1 2 2 2 2 2 29" xfId="6881"/>
    <cellStyle name="Стиль 1 2 2 2 2 2 29 2" xfId="6882"/>
    <cellStyle name="Стиль 1 2 2 2 2 2 29 2 2" xfId="6883"/>
    <cellStyle name="Стиль 1 2 2 2 2 2 29 2 2 2" xfId="6884"/>
    <cellStyle name="Стиль 1 2 2 2 2 2 29 2 2 2 2" xfId="6885"/>
    <cellStyle name="Стиль 1 2 2 2 2 2 29 2 2 2 2 2" xfId="6886"/>
    <cellStyle name="Стиль 1 2 2 2 2 2 29 2 2 2 2 2 2" xfId="6887"/>
    <cellStyle name="Стиль 1 2 2 2 2 2 29 2 2 2 2 3" xfId="6888"/>
    <cellStyle name="Стиль 1 2 2 2 2 2 29 2 2 2 2 4" xfId="6889"/>
    <cellStyle name="Стиль 1 2 2 2 2 2 29 2 2 2 3" xfId="6890"/>
    <cellStyle name="Стиль 1 2 2 2 2 2 29 2 2 2 3 2" xfId="6891"/>
    <cellStyle name="Стиль 1 2 2 2 2 2 29 2 2 2 4" xfId="6892"/>
    <cellStyle name="Стиль 1 2 2 2 2 2 29 2 2 3" xfId="6893"/>
    <cellStyle name="Стиль 1 2 2 2 2 2 29 2 2 3 2" xfId="6894"/>
    <cellStyle name="Стиль 1 2 2 2 2 2 29 2 2 4" xfId="6895"/>
    <cellStyle name="Стиль 1 2 2 2 2 2 29 2 2 5" xfId="6896"/>
    <cellStyle name="Стиль 1 2 2 2 2 2 29 2 3" xfId="6897"/>
    <cellStyle name="Стиль 1 2 2 2 2 2 29 2 3 2" xfId="6898"/>
    <cellStyle name="Стиль 1 2 2 2 2 2 29 2 3 2 2" xfId="6899"/>
    <cellStyle name="Стиль 1 2 2 2 2 2 29 2 3 3" xfId="6900"/>
    <cellStyle name="Стиль 1 2 2 2 2 2 29 2 3 4" xfId="6901"/>
    <cellStyle name="Стиль 1 2 2 2 2 2 29 2 4" xfId="6902"/>
    <cellStyle name="Стиль 1 2 2 2 2 2 29 2 4 2" xfId="6903"/>
    <cellStyle name="Стиль 1 2 2 2 2 2 29 2 5" xfId="6904"/>
    <cellStyle name="Стиль 1 2 2 2 2 2 29 3" xfId="6905"/>
    <cellStyle name="Стиль 1 2 2 2 2 2 29 3 2" xfId="6906"/>
    <cellStyle name="Стиль 1 2 2 2 2 2 29 3 2 2" xfId="6907"/>
    <cellStyle name="Стиль 1 2 2 2 2 2 29 3 2 2 2" xfId="6908"/>
    <cellStyle name="Стиль 1 2 2 2 2 2 29 3 2 3" xfId="6909"/>
    <cellStyle name="Стиль 1 2 2 2 2 2 29 3 2 4" xfId="6910"/>
    <cellStyle name="Стиль 1 2 2 2 2 2 29 3 3" xfId="6911"/>
    <cellStyle name="Стиль 1 2 2 2 2 2 29 3 3 2" xfId="6912"/>
    <cellStyle name="Стиль 1 2 2 2 2 2 29 3 4" xfId="6913"/>
    <cellStyle name="Стиль 1 2 2 2 2 2 29 4" xfId="6914"/>
    <cellStyle name="Стиль 1 2 2 2 2 2 29 4 2" xfId="6915"/>
    <cellStyle name="Стиль 1 2 2 2 2 2 29 5" xfId="6916"/>
    <cellStyle name="Стиль 1 2 2 2 2 2 29 6" xfId="6917"/>
    <cellStyle name="Стиль 1 2 2 2 2 2 3" xfId="6918"/>
    <cellStyle name="Стиль 1 2 2 2 2 2 30" xfId="6919"/>
    <cellStyle name="Стиль 1 2 2 2 2 2 30 2" xfId="6920"/>
    <cellStyle name="Стиль 1 2 2 2 2 2 30 2 2" xfId="6921"/>
    <cellStyle name="Стиль 1 2 2 2 2 2 30 2 2 2" xfId="6922"/>
    <cellStyle name="Стиль 1 2 2 2 2 2 30 2 2 2 2" xfId="6923"/>
    <cellStyle name="Стиль 1 2 2 2 2 2 30 2 2 3" xfId="6924"/>
    <cellStyle name="Стиль 1 2 2 2 2 2 30 2 2 4" xfId="6925"/>
    <cellStyle name="Стиль 1 2 2 2 2 2 30 2 3" xfId="6926"/>
    <cellStyle name="Стиль 1 2 2 2 2 2 30 2 3 2" xfId="6927"/>
    <cellStyle name="Стиль 1 2 2 2 2 2 30 2 4" xfId="6928"/>
    <cellStyle name="Стиль 1 2 2 2 2 2 30 3" xfId="6929"/>
    <cellStyle name="Стиль 1 2 2 2 2 2 30 3 2" xfId="6930"/>
    <cellStyle name="Стиль 1 2 2 2 2 2 30 4" xfId="6931"/>
    <cellStyle name="Стиль 1 2 2 2 2 2 30 5" xfId="6932"/>
    <cellStyle name="Стиль 1 2 2 2 2 2 31" xfId="6933"/>
    <cellStyle name="Стиль 1 2 2 2 2 2 31 2" xfId="6934"/>
    <cellStyle name="Стиль 1 2 2 2 2 2 31 2 2" xfId="6935"/>
    <cellStyle name="Стиль 1 2 2 2 2 2 31 3" xfId="6936"/>
    <cellStyle name="Стиль 1 2 2 2 2 2 31 4" xfId="6937"/>
    <cellStyle name="Стиль 1 2 2 2 2 2 32" xfId="6938"/>
    <cellStyle name="Стиль 1 2 2 2 2 2 32 2" xfId="6939"/>
    <cellStyle name="Стиль 1 2 2 2 2 2 33" xfId="6940"/>
    <cellStyle name="Стиль 1 2 2 2 2 2 4" xfId="6941"/>
    <cellStyle name="Стиль 1 2 2 2 2 2 5" xfId="6942"/>
    <cellStyle name="Стиль 1 2 2 2 2 2 6" xfId="6943"/>
    <cellStyle name="Стиль 1 2 2 2 2 2 7" xfId="6944"/>
    <cellStyle name="Стиль 1 2 2 2 2 2 8" xfId="6945"/>
    <cellStyle name="Стиль 1 2 2 2 2 2 9" xfId="6946"/>
    <cellStyle name="Стиль 1 2 2 2 2 20" xfId="6947"/>
    <cellStyle name="Стиль 1 2 2 2 2 21" xfId="6948"/>
    <cellStyle name="Стиль 1 2 2 2 2 22" xfId="6949"/>
    <cellStyle name="Стиль 1 2 2 2 2 22 2" xfId="6950"/>
    <cellStyle name="Стиль 1 2 2 2 2 22 2 2" xfId="6951"/>
    <cellStyle name="Стиль 1 2 2 2 2 22 2 2 2" xfId="6952"/>
    <cellStyle name="Стиль 1 2 2 2 2 22 2 2 2 2" xfId="6953"/>
    <cellStyle name="Стиль 1 2 2 2 2 22 2 2 2 2 2" xfId="6954"/>
    <cellStyle name="Стиль 1 2 2 2 2 22 2 2 2 2 2 2" xfId="6955"/>
    <cellStyle name="Стиль 1 2 2 2 2 22 2 2 2 3" xfId="6956"/>
    <cellStyle name="Стиль 1 2 2 2 2 22 2 2 2 4" xfId="6957"/>
    <cellStyle name="Стиль 1 2 2 2 2 22 2 2 3" xfId="6958"/>
    <cellStyle name="Стиль 1 2 2 2 2 22 2 2 3 2" xfId="6959"/>
    <cellStyle name="Стиль 1 2 2 2 2 22 2 2 3 2 2" xfId="6960"/>
    <cellStyle name="Стиль 1 2 2 2 2 22 2 2 4" xfId="6961"/>
    <cellStyle name="Стиль 1 2 2 2 2 22 2 3" xfId="6962"/>
    <cellStyle name="Стиль 1 2 2 2 2 22 2 3 2" xfId="6963"/>
    <cellStyle name="Стиль 1 2 2 2 2 22 2 3 2 2" xfId="6964"/>
    <cellStyle name="Стиль 1 2 2 2 2 22 2 4" xfId="6965"/>
    <cellStyle name="Стиль 1 2 2 2 2 22 2 5" xfId="6966"/>
    <cellStyle name="Стиль 1 2 2 2 2 22 3" xfId="6967"/>
    <cellStyle name="Стиль 1 2 2 2 2 22 4" xfId="6968"/>
    <cellStyle name="Стиль 1 2 2 2 2 22 4 2" xfId="6969"/>
    <cellStyle name="Стиль 1 2 2 2 2 22 4 2 2" xfId="6970"/>
    <cellStyle name="Стиль 1 2 2 2 2 22 4 2 2 2" xfId="6971"/>
    <cellStyle name="Стиль 1 2 2 2 2 22 4 3" xfId="6972"/>
    <cellStyle name="Стиль 1 2 2 2 2 22 4 4" xfId="6973"/>
    <cellStyle name="Стиль 1 2 2 2 2 22 5" xfId="6974"/>
    <cellStyle name="Стиль 1 2 2 2 2 22 5 2" xfId="6975"/>
    <cellStyle name="Стиль 1 2 2 2 2 22 5 2 2" xfId="6976"/>
    <cellStyle name="Стиль 1 2 2 2 2 22 6" xfId="6977"/>
    <cellStyle name="Стиль 1 2 2 2 2 23" xfId="6978"/>
    <cellStyle name="Стиль 1 2 2 2 2 24" xfId="6979"/>
    <cellStyle name="Стиль 1 2 2 2 2 24 2" xfId="6980"/>
    <cellStyle name="Стиль 1 2 2 2 2 24 2 2" xfId="6981"/>
    <cellStyle name="Стиль 1 2 2 2 2 24 2 2 2" xfId="6982"/>
    <cellStyle name="Стиль 1 2 2 2 2 24 2 2 2 2" xfId="6983"/>
    <cellStyle name="Стиль 1 2 2 2 2 24 2 2 2 2 2" xfId="6984"/>
    <cellStyle name="Стиль 1 2 2 2 2 24 2 2 3" xfId="6985"/>
    <cellStyle name="Стиль 1 2 2 2 2 24 2 2 4" xfId="6986"/>
    <cellStyle name="Стиль 1 2 2 2 2 24 2 3" xfId="6987"/>
    <cellStyle name="Стиль 1 2 2 2 2 24 2 3 2" xfId="6988"/>
    <cellStyle name="Стиль 1 2 2 2 2 24 2 3 2 2" xfId="6989"/>
    <cellStyle name="Стиль 1 2 2 2 2 24 2 4" xfId="6990"/>
    <cellStyle name="Стиль 1 2 2 2 2 24 3" xfId="6991"/>
    <cellStyle name="Стиль 1 2 2 2 2 24 3 2" xfId="6992"/>
    <cellStyle name="Стиль 1 2 2 2 2 24 3 2 2" xfId="6993"/>
    <cellStyle name="Стиль 1 2 2 2 2 24 4" xfId="6994"/>
    <cellStyle name="Стиль 1 2 2 2 2 24 5" xfId="6995"/>
    <cellStyle name="Стиль 1 2 2 2 2 25" xfId="6996"/>
    <cellStyle name="Стиль 1 2 2 2 2 25 2" xfId="6997"/>
    <cellStyle name="Стиль 1 2 2 2 2 25 2 2" xfId="6998"/>
    <cellStyle name="Стиль 1 2 2 2 2 25 2 2 2" xfId="6999"/>
    <cellStyle name="Стиль 1 2 2 2 2 25 3" xfId="7000"/>
    <cellStyle name="Стиль 1 2 2 2 2 25 4" xfId="7001"/>
    <cellStyle name="Стиль 1 2 2 2 2 26" xfId="7002"/>
    <cellStyle name="Стиль 1 2 2 2 2 26 2" xfId="7003"/>
    <cellStyle name="Стиль 1 2 2 2 2 26 2 2" xfId="7004"/>
    <cellStyle name="Стиль 1 2 2 2 2 27" xfId="7005"/>
    <cellStyle name="Стиль 1 2 2 2 2 28" xfId="7006"/>
    <cellStyle name="Стиль 1 2 2 2 2 28 10" xfId="7007"/>
    <cellStyle name="Стиль 1 2 2 2 2 28 11" xfId="7008"/>
    <cellStyle name="Стиль 1 2 2 2 2 28 12" xfId="7009"/>
    <cellStyle name="Стиль 1 2 2 2 2 28 13" xfId="7010"/>
    <cellStyle name="Стиль 1 2 2 2 2 28 14" xfId="7011"/>
    <cellStyle name="Стиль 1 2 2 2 2 28 2" xfId="7012"/>
    <cellStyle name="Стиль 1 2 2 2 2 28 2 10" xfId="7013"/>
    <cellStyle name="Стиль 1 2 2 2 2 28 2 11" xfId="7014"/>
    <cellStyle name="Стиль 1 2 2 2 2 28 2 2" xfId="7015"/>
    <cellStyle name="Стиль 1 2 2 2 2 28 2 2 10" xfId="7016"/>
    <cellStyle name="Стиль 1 2 2 2 2 28 2 2 11" xfId="7017"/>
    <cellStyle name="Стиль 1 2 2 2 2 28 2 2 2" xfId="7018"/>
    <cellStyle name="Стиль 1 2 2 2 2 28 2 2 2 10" xfId="7019"/>
    <cellStyle name="Стиль 1 2 2 2 2 28 2 2 2 2" xfId="7020"/>
    <cellStyle name="Стиль 1 2 2 2 2 28 2 2 2 2 10" xfId="7021"/>
    <cellStyle name="Стиль 1 2 2 2 2 28 2 2 2 2 2" xfId="7022"/>
    <cellStyle name="Стиль 1 2 2 2 2 28 2 2 2 2 3" xfId="7023"/>
    <cellStyle name="Стиль 1 2 2 2 2 28 2 2 2 2 4" xfId="7024"/>
    <cellStyle name="Стиль 1 2 2 2 2 28 2 2 2 2 5" xfId="7025"/>
    <cellStyle name="Стиль 1 2 2 2 2 28 2 2 2 2 6" xfId="7026"/>
    <cellStyle name="Стиль 1 2 2 2 2 28 2 2 2 2 7" xfId="7027"/>
    <cellStyle name="Стиль 1 2 2 2 2 28 2 2 2 2 8" xfId="7028"/>
    <cellStyle name="Стиль 1 2 2 2 2 28 2 2 2 2 9" xfId="7029"/>
    <cellStyle name="Стиль 1 2 2 2 2 28 2 2 2 3" xfId="7030"/>
    <cellStyle name="Стиль 1 2 2 2 2 28 2 2 2 4" xfId="7031"/>
    <cellStyle name="Стиль 1 2 2 2 2 28 2 2 2 5" xfId="7032"/>
    <cellStyle name="Стиль 1 2 2 2 2 28 2 2 2 6" xfId="7033"/>
    <cellStyle name="Стиль 1 2 2 2 2 28 2 2 2 7" xfId="7034"/>
    <cellStyle name="Стиль 1 2 2 2 2 28 2 2 2 8" xfId="7035"/>
    <cellStyle name="Стиль 1 2 2 2 2 28 2 2 2 9" xfId="7036"/>
    <cellStyle name="Стиль 1 2 2 2 2 28 2 2 3" xfId="7037"/>
    <cellStyle name="Стиль 1 2 2 2 2 28 2 2 4" xfId="7038"/>
    <cellStyle name="Стиль 1 2 2 2 2 28 2 2 5" xfId="7039"/>
    <cellStyle name="Стиль 1 2 2 2 2 28 2 2 6" xfId="7040"/>
    <cellStyle name="Стиль 1 2 2 2 2 28 2 2 7" xfId="7041"/>
    <cellStyle name="Стиль 1 2 2 2 2 28 2 2 8" xfId="7042"/>
    <cellStyle name="Стиль 1 2 2 2 2 28 2 2 9" xfId="7043"/>
    <cellStyle name="Стиль 1 2 2 2 2 28 2 3" xfId="7044"/>
    <cellStyle name="Стиль 1 2 2 2 2 28 2 3 10" xfId="7045"/>
    <cellStyle name="Стиль 1 2 2 2 2 28 2 3 2" xfId="7046"/>
    <cellStyle name="Стиль 1 2 2 2 2 28 2 3 3" xfId="7047"/>
    <cellStyle name="Стиль 1 2 2 2 2 28 2 3 4" xfId="7048"/>
    <cellStyle name="Стиль 1 2 2 2 2 28 2 3 5" xfId="7049"/>
    <cellStyle name="Стиль 1 2 2 2 2 28 2 3 6" xfId="7050"/>
    <cellStyle name="Стиль 1 2 2 2 2 28 2 3 7" xfId="7051"/>
    <cellStyle name="Стиль 1 2 2 2 2 28 2 3 8" xfId="7052"/>
    <cellStyle name="Стиль 1 2 2 2 2 28 2 3 9" xfId="7053"/>
    <cellStyle name="Стиль 1 2 2 2 2 28 2 4" xfId="7054"/>
    <cellStyle name="Стиль 1 2 2 2 2 28 2 5" xfId="7055"/>
    <cellStyle name="Стиль 1 2 2 2 2 28 2 6" xfId="7056"/>
    <cellStyle name="Стиль 1 2 2 2 2 28 2 7" xfId="7057"/>
    <cellStyle name="Стиль 1 2 2 2 2 28 2 8" xfId="7058"/>
    <cellStyle name="Стиль 1 2 2 2 2 28 2 9" xfId="7059"/>
    <cellStyle name="Стиль 1 2 2 2 2 28 3" xfId="7060"/>
    <cellStyle name="Стиль 1 2 2 2 2 28 4" xfId="7061"/>
    <cellStyle name="Стиль 1 2 2 2 2 28 5" xfId="7062"/>
    <cellStyle name="Стиль 1 2 2 2 2 28 5 10" xfId="7063"/>
    <cellStyle name="Стиль 1 2 2 2 2 28 5 2" xfId="7064"/>
    <cellStyle name="Стиль 1 2 2 2 2 28 5 2 10" xfId="7065"/>
    <cellStyle name="Стиль 1 2 2 2 2 28 5 2 2" xfId="7066"/>
    <cellStyle name="Стиль 1 2 2 2 2 28 5 2 3" xfId="7067"/>
    <cellStyle name="Стиль 1 2 2 2 2 28 5 2 4" xfId="7068"/>
    <cellStyle name="Стиль 1 2 2 2 2 28 5 2 5" xfId="7069"/>
    <cellStyle name="Стиль 1 2 2 2 2 28 5 2 6" xfId="7070"/>
    <cellStyle name="Стиль 1 2 2 2 2 28 5 2 7" xfId="7071"/>
    <cellStyle name="Стиль 1 2 2 2 2 28 5 2 8" xfId="7072"/>
    <cellStyle name="Стиль 1 2 2 2 2 28 5 2 9" xfId="7073"/>
    <cellStyle name="Стиль 1 2 2 2 2 28 5 3" xfId="7074"/>
    <cellStyle name="Стиль 1 2 2 2 2 28 5 4" xfId="7075"/>
    <cellStyle name="Стиль 1 2 2 2 2 28 5 5" xfId="7076"/>
    <cellStyle name="Стиль 1 2 2 2 2 28 5 6" xfId="7077"/>
    <cellStyle name="Стиль 1 2 2 2 2 28 5 7" xfId="7078"/>
    <cellStyle name="Стиль 1 2 2 2 2 28 5 8" xfId="7079"/>
    <cellStyle name="Стиль 1 2 2 2 2 28 5 9" xfId="7080"/>
    <cellStyle name="Стиль 1 2 2 2 2 28 6" xfId="7081"/>
    <cellStyle name="Стиль 1 2 2 2 2 28 7" xfId="7082"/>
    <cellStyle name="Стиль 1 2 2 2 2 28 8" xfId="7083"/>
    <cellStyle name="Стиль 1 2 2 2 2 28 9" xfId="7084"/>
    <cellStyle name="Стиль 1 2 2 2 2 29" xfId="7085"/>
    <cellStyle name="Стиль 1 2 2 2 2 29 10" xfId="7086"/>
    <cellStyle name="Стиль 1 2 2 2 2 29 11" xfId="7087"/>
    <cellStyle name="Стиль 1 2 2 2 2 29 2" xfId="7088"/>
    <cellStyle name="Стиль 1 2 2 2 2 29 2 10" xfId="7089"/>
    <cellStyle name="Стиль 1 2 2 2 2 29 2 11" xfId="7090"/>
    <cellStyle name="Стиль 1 2 2 2 2 29 2 2" xfId="7091"/>
    <cellStyle name="Стиль 1 2 2 2 2 29 2 2 10" xfId="7092"/>
    <cellStyle name="Стиль 1 2 2 2 2 29 2 2 2" xfId="7093"/>
    <cellStyle name="Стиль 1 2 2 2 2 29 2 2 2 10" xfId="7094"/>
    <cellStyle name="Стиль 1 2 2 2 2 29 2 2 2 2" xfId="7095"/>
    <cellStyle name="Стиль 1 2 2 2 2 29 2 2 2 3" xfId="7096"/>
    <cellStyle name="Стиль 1 2 2 2 2 29 2 2 2 4" xfId="7097"/>
    <cellStyle name="Стиль 1 2 2 2 2 29 2 2 2 5" xfId="7098"/>
    <cellStyle name="Стиль 1 2 2 2 2 29 2 2 2 6" xfId="7099"/>
    <cellStyle name="Стиль 1 2 2 2 2 29 2 2 2 7" xfId="7100"/>
    <cellStyle name="Стиль 1 2 2 2 2 29 2 2 2 8" xfId="7101"/>
    <cellStyle name="Стиль 1 2 2 2 2 29 2 2 2 9" xfId="7102"/>
    <cellStyle name="Стиль 1 2 2 2 2 29 2 2 3" xfId="7103"/>
    <cellStyle name="Стиль 1 2 2 2 2 29 2 2 4" xfId="7104"/>
    <cellStyle name="Стиль 1 2 2 2 2 29 2 2 5" xfId="7105"/>
    <cellStyle name="Стиль 1 2 2 2 2 29 2 2 6" xfId="7106"/>
    <cellStyle name="Стиль 1 2 2 2 2 29 2 2 7" xfId="7107"/>
    <cellStyle name="Стиль 1 2 2 2 2 29 2 2 8" xfId="7108"/>
    <cellStyle name="Стиль 1 2 2 2 2 29 2 2 9" xfId="7109"/>
    <cellStyle name="Стиль 1 2 2 2 2 29 2 3" xfId="7110"/>
    <cellStyle name="Стиль 1 2 2 2 2 29 2 4" xfId="7111"/>
    <cellStyle name="Стиль 1 2 2 2 2 29 2 5" xfId="7112"/>
    <cellStyle name="Стиль 1 2 2 2 2 29 2 6" xfId="7113"/>
    <cellStyle name="Стиль 1 2 2 2 2 29 2 7" xfId="7114"/>
    <cellStyle name="Стиль 1 2 2 2 2 29 2 8" xfId="7115"/>
    <cellStyle name="Стиль 1 2 2 2 2 29 2 9" xfId="7116"/>
    <cellStyle name="Стиль 1 2 2 2 2 29 3" xfId="7117"/>
    <cellStyle name="Стиль 1 2 2 2 2 29 3 10" xfId="7118"/>
    <cellStyle name="Стиль 1 2 2 2 2 29 3 2" xfId="7119"/>
    <cellStyle name="Стиль 1 2 2 2 2 29 3 3" xfId="7120"/>
    <cellStyle name="Стиль 1 2 2 2 2 29 3 4" xfId="7121"/>
    <cellStyle name="Стиль 1 2 2 2 2 29 3 5" xfId="7122"/>
    <cellStyle name="Стиль 1 2 2 2 2 29 3 6" xfId="7123"/>
    <cellStyle name="Стиль 1 2 2 2 2 29 3 7" xfId="7124"/>
    <cellStyle name="Стиль 1 2 2 2 2 29 3 8" xfId="7125"/>
    <cellStyle name="Стиль 1 2 2 2 2 29 3 9" xfId="7126"/>
    <cellStyle name="Стиль 1 2 2 2 2 29 4" xfId="7127"/>
    <cellStyle name="Стиль 1 2 2 2 2 29 5" xfId="7128"/>
    <cellStyle name="Стиль 1 2 2 2 2 29 6" xfId="7129"/>
    <cellStyle name="Стиль 1 2 2 2 2 29 7" xfId="7130"/>
    <cellStyle name="Стиль 1 2 2 2 2 29 8" xfId="7131"/>
    <cellStyle name="Стиль 1 2 2 2 2 29 9" xfId="7132"/>
    <cellStyle name="Стиль 1 2 2 2 2 3" xfId="7133"/>
    <cellStyle name="Стиль 1 2 2 2 2 30" xfId="7134"/>
    <cellStyle name="Стиль 1 2 2 2 2 31" xfId="7135"/>
    <cellStyle name="Стиль 1 2 2 2 2 31 10" xfId="7136"/>
    <cellStyle name="Стиль 1 2 2 2 2 31 2" xfId="7137"/>
    <cellStyle name="Стиль 1 2 2 2 2 31 2 10" xfId="7138"/>
    <cellStyle name="Стиль 1 2 2 2 2 31 2 2" xfId="7139"/>
    <cellStyle name="Стиль 1 2 2 2 2 31 2 3" xfId="7140"/>
    <cellStyle name="Стиль 1 2 2 2 2 31 2 4" xfId="7141"/>
    <cellStyle name="Стиль 1 2 2 2 2 31 2 5" xfId="7142"/>
    <cellStyle name="Стиль 1 2 2 2 2 31 2 6" xfId="7143"/>
    <cellStyle name="Стиль 1 2 2 2 2 31 2 7" xfId="7144"/>
    <cellStyle name="Стиль 1 2 2 2 2 31 2 8" xfId="7145"/>
    <cellStyle name="Стиль 1 2 2 2 2 31 2 9" xfId="7146"/>
    <cellStyle name="Стиль 1 2 2 2 2 31 3" xfId="7147"/>
    <cellStyle name="Стиль 1 2 2 2 2 31 4" xfId="7148"/>
    <cellStyle name="Стиль 1 2 2 2 2 31 5" xfId="7149"/>
    <cellStyle name="Стиль 1 2 2 2 2 31 6" xfId="7150"/>
    <cellStyle name="Стиль 1 2 2 2 2 31 7" xfId="7151"/>
    <cellStyle name="Стиль 1 2 2 2 2 31 8" xfId="7152"/>
    <cellStyle name="Стиль 1 2 2 2 2 31 9" xfId="7153"/>
    <cellStyle name="Стиль 1 2 2 2 2 32" xfId="7154"/>
    <cellStyle name="Стиль 1 2 2 2 2 33" xfId="7155"/>
    <cellStyle name="Стиль 1 2 2 2 2 34" xfId="7156"/>
    <cellStyle name="Стиль 1 2 2 2 2 35" xfId="7157"/>
    <cellStyle name="Стиль 1 2 2 2 2 36" xfId="7158"/>
    <cellStyle name="Стиль 1 2 2 2 2 37" xfId="7159"/>
    <cellStyle name="Стиль 1 2 2 2 2 38" xfId="7160"/>
    <cellStyle name="Стиль 1 2 2 2 2 39" xfId="7161"/>
    <cellStyle name="Стиль 1 2 2 2 2 4" xfId="7162"/>
    <cellStyle name="Стиль 1 2 2 2 2 40" xfId="7163"/>
    <cellStyle name="Стиль 1 2 2 2 2 41" xfId="7164"/>
    <cellStyle name="Стиль 1 2 2 2 2 41 2" xfId="7165"/>
    <cellStyle name="Стиль 1 2 2 2 2 41 2 2" xfId="7166"/>
    <cellStyle name="Стиль 1 2 2 2 2 41 2 2 2" xfId="7167"/>
    <cellStyle name="Стиль 1 2 2 2 2 41 2 2 2 2" xfId="7168"/>
    <cellStyle name="Стиль 1 2 2 2 2 41 2 2 2 2 2" xfId="7169"/>
    <cellStyle name="Стиль 1 2 2 2 2 41 2 2 2 2 2 2" xfId="7170"/>
    <cellStyle name="Стиль 1 2 2 2 2 41 2 2 2 2 3" xfId="7171"/>
    <cellStyle name="Стиль 1 2 2 2 2 41 2 2 2 2 4" xfId="7172"/>
    <cellStyle name="Стиль 1 2 2 2 2 41 2 2 2 3" xfId="7173"/>
    <cellStyle name="Стиль 1 2 2 2 2 41 2 2 2 3 2" xfId="7174"/>
    <cellStyle name="Стиль 1 2 2 2 2 41 2 2 2 4" xfId="7175"/>
    <cellStyle name="Стиль 1 2 2 2 2 41 2 2 3" xfId="7176"/>
    <cellStyle name="Стиль 1 2 2 2 2 41 2 2 3 2" xfId="7177"/>
    <cellStyle name="Стиль 1 2 2 2 2 41 2 2 4" xfId="7178"/>
    <cellStyle name="Стиль 1 2 2 2 2 41 2 2 5" xfId="7179"/>
    <cellStyle name="Стиль 1 2 2 2 2 41 2 3" xfId="7180"/>
    <cellStyle name="Стиль 1 2 2 2 2 41 2 3 2" xfId="7181"/>
    <cellStyle name="Стиль 1 2 2 2 2 41 2 3 2 2" xfId="7182"/>
    <cellStyle name="Стиль 1 2 2 2 2 41 2 3 3" xfId="7183"/>
    <cellStyle name="Стиль 1 2 2 2 2 41 2 3 4" xfId="7184"/>
    <cellStyle name="Стиль 1 2 2 2 2 41 2 4" xfId="7185"/>
    <cellStyle name="Стиль 1 2 2 2 2 41 2 4 2" xfId="7186"/>
    <cellStyle name="Стиль 1 2 2 2 2 41 2 5" xfId="7187"/>
    <cellStyle name="Стиль 1 2 2 2 2 41 3" xfId="7188"/>
    <cellStyle name="Стиль 1 2 2 2 2 41 3 2" xfId="7189"/>
    <cellStyle name="Стиль 1 2 2 2 2 41 3 2 2" xfId="7190"/>
    <cellStyle name="Стиль 1 2 2 2 2 41 3 2 2 2" xfId="7191"/>
    <cellStyle name="Стиль 1 2 2 2 2 41 3 2 3" xfId="7192"/>
    <cellStyle name="Стиль 1 2 2 2 2 41 3 2 4" xfId="7193"/>
    <cellStyle name="Стиль 1 2 2 2 2 41 3 3" xfId="7194"/>
    <cellStyle name="Стиль 1 2 2 2 2 41 3 3 2" xfId="7195"/>
    <cellStyle name="Стиль 1 2 2 2 2 41 3 4" xfId="7196"/>
    <cellStyle name="Стиль 1 2 2 2 2 41 4" xfId="7197"/>
    <cellStyle name="Стиль 1 2 2 2 2 41 4 2" xfId="7198"/>
    <cellStyle name="Стиль 1 2 2 2 2 41 5" xfId="7199"/>
    <cellStyle name="Стиль 1 2 2 2 2 41 6" xfId="7200"/>
    <cellStyle name="Стиль 1 2 2 2 2 42" xfId="7201"/>
    <cellStyle name="Стиль 1 2 2 2 2 42 2" xfId="7202"/>
    <cellStyle name="Стиль 1 2 2 2 2 42 2 2" xfId="7203"/>
    <cellStyle name="Стиль 1 2 2 2 2 42 2 2 2" xfId="7204"/>
    <cellStyle name="Стиль 1 2 2 2 2 42 2 2 2 2" xfId="7205"/>
    <cellStyle name="Стиль 1 2 2 2 2 42 2 2 3" xfId="7206"/>
    <cellStyle name="Стиль 1 2 2 2 2 42 2 2 4" xfId="7207"/>
    <cellStyle name="Стиль 1 2 2 2 2 42 2 3" xfId="7208"/>
    <cellStyle name="Стиль 1 2 2 2 2 42 2 3 2" xfId="7209"/>
    <cellStyle name="Стиль 1 2 2 2 2 42 2 4" xfId="7210"/>
    <cellStyle name="Стиль 1 2 2 2 2 42 3" xfId="7211"/>
    <cellStyle name="Стиль 1 2 2 2 2 42 3 2" xfId="7212"/>
    <cellStyle name="Стиль 1 2 2 2 2 42 4" xfId="7213"/>
    <cellStyle name="Стиль 1 2 2 2 2 42 5" xfId="7214"/>
    <cellStyle name="Стиль 1 2 2 2 2 43" xfId="7215"/>
    <cellStyle name="Стиль 1 2 2 2 2 43 2" xfId="7216"/>
    <cellStyle name="Стиль 1 2 2 2 2 43 2 2" xfId="7217"/>
    <cellStyle name="Стиль 1 2 2 2 2 43 3" xfId="7218"/>
    <cellStyle name="Стиль 1 2 2 2 2 43 4" xfId="7219"/>
    <cellStyle name="Стиль 1 2 2 2 2 44" xfId="7220"/>
    <cellStyle name="Стиль 1 2 2 2 2 44 2" xfId="7221"/>
    <cellStyle name="Стиль 1 2 2 2 2 45" xfId="7222"/>
    <cellStyle name="Стиль 1 2 2 2 2 5" xfId="7223"/>
    <cellStyle name="Стиль 1 2 2 2 2 6" xfId="7224"/>
    <cellStyle name="Стиль 1 2 2 2 2 7" xfId="7225"/>
    <cellStyle name="Стиль 1 2 2 2 2 8" xfId="7226"/>
    <cellStyle name="Стиль 1 2 2 2 2 9" xfId="7227"/>
    <cellStyle name="Стиль 1 2 2 2 20" xfId="7228"/>
    <cellStyle name="Стиль 1 2 2 2 21" xfId="7229"/>
    <cellStyle name="Стиль 1 2 2 2 22" xfId="7230"/>
    <cellStyle name="Стиль 1 2 2 2 22 2" xfId="7231"/>
    <cellStyle name="Стиль 1 2 2 2 22 2 2" xfId="7232"/>
    <cellStyle name="Стиль 1 2 2 2 22 2 2 2" xfId="7233"/>
    <cellStyle name="Стиль 1 2 2 2 22 2 2 2 2" xfId="7234"/>
    <cellStyle name="Стиль 1 2 2 2 22 2 2 2 2 2" xfId="7235"/>
    <cellStyle name="Стиль 1 2 2 2 22 2 2 2 2 2 2" xfId="7236"/>
    <cellStyle name="Стиль 1 2 2 2 22 2 2 2 3" xfId="7237"/>
    <cellStyle name="Стиль 1 2 2 2 22 2 2 2 4" xfId="7238"/>
    <cellStyle name="Стиль 1 2 2 2 22 2 2 3" xfId="7239"/>
    <cellStyle name="Стиль 1 2 2 2 22 2 2 3 2" xfId="7240"/>
    <cellStyle name="Стиль 1 2 2 2 22 2 2 3 2 2" xfId="7241"/>
    <cellStyle name="Стиль 1 2 2 2 22 2 2 4" xfId="7242"/>
    <cellStyle name="Стиль 1 2 2 2 22 2 3" xfId="7243"/>
    <cellStyle name="Стиль 1 2 2 2 22 2 3 2" xfId="7244"/>
    <cellStyle name="Стиль 1 2 2 2 22 2 3 2 2" xfId="7245"/>
    <cellStyle name="Стиль 1 2 2 2 22 2 4" xfId="7246"/>
    <cellStyle name="Стиль 1 2 2 2 22 2 5" xfId="7247"/>
    <cellStyle name="Стиль 1 2 2 2 22 3" xfId="7248"/>
    <cellStyle name="Стиль 1 2 2 2 22 4" xfId="7249"/>
    <cellStyle name="Стиль 1 2 2 2 22 4 2" xfId="7250"/>
    <cellStyle name="Стиль 1 2 2 2 22 4 2 2" xfId="7251"/>
    <cellStyle name="Стиль 1 2 2 2 22 4 2 2 2" xfId="7252"/>
    <cellStyle name="Стиль 1 2 2 2 22 4 3" xfId="7253"/>
    <cellStyle name="Стиль 1 2 2 2 22 4 4" xfId="7254"/>
    <cellStyle name="Стиль 1 2 2 2 22 5" xfId="7255"/>
    <cellStyle name="Стиль 1 2 2 2 22 5 2" xfId="7256"/>
    <cellStyle name="Стиль 1 2 2 2 22 5 2 2" xfId="7257"/>
    <cellStyle name="Стиль 1 2 2 2 22 6" xfId="7258"/>
    <cellStyle name="Стиль 1 2 2 2 23" xfId="7259"/>
    <cellStyle name="Стиль 1 2 2 2 24" xfId="7260"/>
    <cellStyle name="Стиль 1 2 2 2 24 2" xfId="7261"/>
    <cellStyle name="Стиль 1 2 2 2 24 2 2" xfId="7262"/>
    <cellStyle name="Стиль 1 2 2 2 24 2 2 2" xfId="7263"/>
    <cellStyle name="Стиль 1 2 2 2 24 2 2 2 2" xfId="7264"/>
    <cellStyle name="Стиль 1 2 2 2 24 2 2 2 2 2" xfId="7265"/>
    <cellStyle name="Стиль 1 2 2 2 24 2 2 3" xfId="7266"/>
    <cellStyle name="Стиль 1 2 2 2 24 2 2 4" xfId="7267"/>
    <cellStyle name="Стиль 1 2 2 2 24 2 3" xfId="7268"/>
    <cellStyle name="Стиль 1 2 2 2 24 2 3 2" xfId="7269"/>
    <cellStyle name="Стиль 1 2 2 2 24 2 3 2 2" xfId="7270"/>
    <cellStyle name="Стиль 1 2 2 2 24 2 4" xfId="7271"/>
    <cellStyle name="Стиль 1 2 2 2 24 3" xfId="7272"/>
    <cellStyle name="Стиль 1 2 2 2 24 3 2" xfId="7273"/>
    <cellStyle name="Стиль 1 2 2 2 24 3 2 2" xfId="7274"/>
    <cellStyle name="Стиль 1 2 2 2 24 4" xfId="7275"/>
    <cellStyle name="Стиль 1 2 2 2 24 5" xfId="7276"/>
    <cellStyle name="Стиль 1 2 2 2 25" xfId="7277"/>
    <cellStyle name="Стиль 1 2 2 2 25 2" xfId="7278"/>
    <cellStyle name="Стиль 1 2 2 2 25 2 2" xfId="7279"/>
    <cellStyle name="Стиль 1 2 2 2 25 2 2 2" xfId="7280"/>
    <cellStyle name="Стиль 1 2 2 2 25 3" xfId="7281"/>
    <cellStyle name="Стиль 1 2 2 2 25 4" xfId="7282"/>
    <cellStyle name="Стиль 1 2 2 2 26" xfId="7283"/>
    <cellStyle name="Стиль 1 2 2 2 26 2" xfId="7284"/>
    <cellStyle name="Стиль 1 2 2 2 26 2 2" xfId="7285"/>
    <cellStyle name="Стиль 1 2 2 2 27" xfId="7286"/>
    <cellStyle name="Стиль 1 2 2 2 28" xfId="7287"/>
    <cellStyle name="Стиль 1 2 2 2 28 10" xfId="7288"/>
    <cellStyle name="Стиль 1 2 2 2 28 11" xfId="7289"/>
    <cellStyle name="Стиль 1 2 2 2 28 12" xfId="7290"/>
    <cellStyle name="Стиль 1 2 2 2 28 13" xfId="7291"/>
    <cellStyle name="Стиль 1 2 2 2 28 14" xfId="7292"/>
    <cellStyle name="Стиль 1 2 2 2 28 2" xfId="7293"/>
    <cellStyle name="Стиль 1 2 2 2 28 2 10" xfId="7294"/>
    <cellStyle name="Стиль 1 2 2 2 28 2 11" xfId="7295"/>
    <cellStyle name="Стиль 1 2 2 2 28 2 2" xfId="7296"/>
    <cellStyle name="Стиль 1 2 2 2 28 2 2 10" xfId="7297"/>
    <cellStyle name="Стиль 1 2 2 2 28 2 2 11" xfId="7298"/>
    <cellStyle name="Стиль 1 2 2 2 28 2 2 2" xfId="7299"/>
    <cellStyle name="Стиль 1 2 2 2 28 2 2 2 10" xfId="7300"/>
    <cellStyle name="Стиль 1 2 2 2 28 2 2 2 2" xfId="7301"/>
    <cellStyle name="Стиль 1 2 2 2 28 2 2 2 2 10" xfId="7302"/>
    <cellStyle name="Стиль 1 2 2 2 28 2 2 2 2 2" xfId="7303"/>
    <cellStyle name="Стиль 1 2 2 2 28 2 2 2 2 3" xfId="7304"/>
    <cellStyle name="Стиль 1 2 2 2 28 2 2 2 2 4" xfId="7305"/>
    <cellStyle name="Стиль 1 2 2 2 28 2 2 2 2 5" xfId="7306"/>
    <cellStyle name="Стиль 1 2 2 2 28 2 2 2 2 6" xfId="7307"/>
    <cellStyle name="Стиль 1 2 2 2 28 2 2 2 2 7" xfId="7308"/>
    <cellStyle name="Стиль 1 2 2 2 28 2 2 2 2 8" xfId="7309"/>
    <cellStyle name="Стиль 1 2 2 2 28 2 2 2 2 9" xfId="7310"/>
    <cellStyle name="Стиль 1 2 2 2 28 2 2 2 3" xfId="7311"/>
    <cellStyle name="Стиль 1 2 2 2 28 2 2 2 4" xfId="7312"/>
    <cellStyle name="Стиль 1 2 2 2 28 2 2 2 5" xfId="7313"/>
    <cellStyle name="Стиль 1 2 2 2 28 2 2 2 6" xfId="7314"/>
    <cellStyle name="Стиль 1 2 2 2 28 2 2 2 7" xfId="7315"/>
    <cellStyle name="Стиль 1 2 2 2 28 2 2 2 8" xfId="7316"/>
    <cellStyle name="Стиль 1 2 2 2 28 2 2 2 9" xfId="7317"/>
    <cellStyle name="Стиль 1 2 2 2 28 2 2 3" xfId="7318"/>
    <cellStyle name="Стиль 1 2 2 2 28 2 2 4" xfId="7319"/>
    <cellStyle name="Стиль 1 2 2 2 28 2 2 5" xfId="7320"/>
    <cellStyle name="Стиль 1 2 2 2 28 2 2 6" xfId="7321"/>
    <cellStyle name="Стиль 1 2 2 2 28 2 2 7" xfId="7322"/>
    <cellStyle name="Стиль 1 2 2 2 28 2 2 8" xfId="7323"/>
    <cellStyle name="Стиль 1 2 2 2 28 2 2 9" xfId="7324"/>
    <cellStyle name="Стиль 1 2 2 2 28 2 3" xfId="7325"/>
    <cellStyle name="Стиль 1 2 2 2 28 2 3 10" xfId="7326"/>
    <cellStyle name="Стиль 1 2 2 2 28 2 3 2" xfId="7327"/>
    <cellStyle name="Стиль 1 2 2 2 28 2 3 3" xfId="7328"/>
    <cellStyle name="Стиль 1 2 2 2 28 2 3 4" xfId="7329"/>
    <cellStyle name="Стиль 1 2 2 2 28 2 3 5" xfId="7330"/>
    <cellStyle name="Стиль 1 2 2 2 28 2 3 6" xfId="7331"/>
    <cellStyle name="Стиль 1 2 2 2 28 2 3 7" xfId="7332"/>
    <cellStyle name="Стиль 1 2 2 2 28 2 3 8" xfId="7333"/>
    <cellStyle name="Стиль 1 2 2 2 28 2 3 9" xfId="7334"/>
    <cellStyle name="Стиль 1 2 2 2 28 2 4" xfId="7335"/>
    <cellStyle name="Стиль 1 2 2 2 28 2 5" xfId="7336"/>
    <cellStyle name="Стиль 1 2 2 2 28 2 6" xfId="7337"/>
    <cellStyle name="Стиль 1 2 2 2 28 2 7" xfId="7338"/>
    <cellStyle name="Стиль 1 2 2 2 28 2 8" xfId="7339"/>
    <cellStyle name="Стиль 1 2 2 2 28 2 9" xfId="7340"/>
    <cellStyle name="Стиль 1 2 2 2 28 3" xfId="7341"/>
    <cellStyle name="Стиль 1 2 2 2 28 4" xfId="7342"/>
    <cellStyle name="Стиль 1 2 2 2 28 5" xfId="7343"/>
    <cellStyle name="Стиль 1 2 2 2 28 5 10" xfId="7344"/>
    <cellStyle name="Стиль 1 2 2 2 28 5 2" xfId="7345"/>
    <cellStyle name="Стиль 1 2 2 2 28 5 2 10" xfId="7346"/>
    <cellStyle name="Стиль 1 2 2 2 28 5 2 2" xfId="7347"/>
    <cellStyle name="Стиль 1 2 2 2 28 5 2 3" xfId="7348"/>
    <cellStyle name="Стиль 1 2 2 2 28 5 2 4" xfId="7349"/>
    <cellStyle name="Стиль 1 2 2 2 28 5 2 5" xfId="7350"/>
    <cellStyle name="Стиль 1 2 2 2 28 5 2 6" xfId="7351"/>
    <cellStyle name="Стиль 1 2 2 2 28 5 2 7" xfId="7352"/>
    <cellStyle name="Стиль 1 2 2 2 28 5 2 8" xfId="7353"/>
    <cellStyle name="Стиль 1 2 2 2 28 5 2 9" xfId="7354"/>
    <cellStyle name="Стиль 1 2 2 2 28 5 3" xfId="7355"/>
    <cellStyle name="Стиль 1 2 2 2 28 5 4" xfId="7356"/>
    <cellStyle name="Стиль 1 2 2 2 28 5 5" xfId="7357"/>
    <cellStyle name="Стиль 1 2 2 2 28 5 6" xfId="7358"/>
    <cellStyle name="Стиль 1 2 2 2 28 5 7" xfId="7359"/>
    <cellStyle name="Стиль 1 2 2 2 28 5 8" xfId="7360"/>
    <cellStyle name="Стиль 1 2 2 2 28 5 9" xfId="7361"/>
    <cellStyle name="Стиль 1 2 2 2 28 6" xfId="7362"/>
    <cellStyle name="Стиль 1 2 2 2 28 7" xfId="7363"/>
    <cellStyle name="Стиль 1 2 2 2 28 8" xfId="7364"/>
    <cellStyle name="Стиль 1 2 2 2 28 9" xfId="7365"/>
    <cellStyle name="Стиль 1 2 2 2 29" xfId="7366"/>
    <cellStyle name="Стиль 1 2 2 2 29 10" xfId="7367"/>
    <cellStyle name="Стиль 1 2 2 2 29 11" xfId="7368"/>
    <cellStyle name="Стиль 1 2 2 2 29 2" xfId="7369"/>
    <cellStyle name="Стиль 1 2 2 2 29 2 10" xfId="7370"/>
    <cellStyle name="Стиль 1 2 2 2 29 2 11" xfId="7371"/>
    <cellStyle name="Стиль 1 2 2 2 29 2 2" xfId="7372"/>
    <cellStyle name="Стиль 1 2 2 2 29 2 2 10" xfId="7373"/>
    <cellStyle name="Стиль 1 2 2 2 29 2 2 2" xfId="7374"/>
    <cellStyle name="Стиль 1 2 2 2 29 2 2 2 10" xfId="7375"/>
    <cellStyle name="Стиль 1 2 2 2 29 2 2 2 2" xfId="7376"/>
    <cellStyle name="Стиль 1 2 2 2 29 2 2 2 3" xfId="7377"/>
    <cellStyle name="Стиль 1 2 2 2 29 2 2 2 4" xfId="7378"/>
    <cellStyle name="Стиль 1 2 2 2 29 2 2 2 5" xfId="7379"/>
    <cellStyle name="Стиль 1 2 2 2 29 2 2 2 6" xfId="7380"/>
    <cellStyle name="Стиль 1 2 2 2 29 2 2 2 7" xfId="7381"/>
    <cellStyle name="Стиль 1 2 2 2 29 2 2 2 8" xfId="7382"/>
    <cellStyle name="Стиль 1 2 2 2 29 2 2 2 9" xfId="7383"/>
    <cellStyle name="Стиль 1 2 2 2 29 2 2 3" xfId="7384"/>
    <cellStyle name="Стиль 1 2 2 2 29 2 2 4" xfId="7385"/>
    <cellStyle name="Стиль 1 2 2 2 29 2 2 5" xfId="7386"/>
    <cellStyle name="Стиль 1 2 2 2 29 2 2 6" xfId="7387"/>
    <cellStyle name="Стиль 1 2 2 2 29 2 2 7" xfId="7388"/>
    <cellStyle name="Стиль 1 2 2 2 29 2 2 8" xfId="7389"/>
    <cellStyle name="Стиль 1 2 2 2 29 2 2 9" xfId="7390"/>
    <cellStyle name="Стиль 1 2 2 2 29 2 3" xfId="7391"/>
    <cellStyle name="Стиль 1 2 2 2 29 2 4" xfId="7392"/>
    <cellStyle name="Стиль 1 2 2 2 29 2 5" xfId="7393"/>
    <cellStyle name="Стиль 1 2 2 2 29 2 6" xfId="7394"/>
    <cellStyle name="Стиль 1 2 2 2 29 2 7" xfId="7395"/>
    <cellStyle name="Стиль 1 2 2 2 29 2 8" xfId="7396"/>
    <cellStyle name="Стиль 1 2 2 2 29 2 9" xfId="7397"/>
    <cellStyle name="Стиль 1 2 2 2 29 3" xfId="7398"/>
    <cellStyle name="Стиль 1 2 2 2 29 3 10" xfId="7399"/>
    <cellStyle name="Стиль 1 2 2 2 29 3 2" xfId="7400"/>
    <cellStyle name="Стиль 1 2 2 2 29 3 3" xfId="7401"/>
    <cellStyle name="Стиль 1 2 2 2 29 3 4" xfId="7402"/>
    <cellStyle name="Стиль 1 2 2 2 29 3 5" xfId="7403"/>
    <cellStyle name="Стиль 1 2 2 2 29 3 6" xfId="7404"/>
    <cellStyle name="Стиль 1 2 2 2 29 3 7" xfId="7405"/>
    <cellStyle name="Стиль 1 2 2 2 29 3 8" xfId="7406"/>
    <cellStyle name="Стиль 1 2 2 2 29 3 9" xfId="7407"/>
    <cellStyle name="Стиль 1 2 2 2 29 4" xfId="7408"/>
    <cellStyle name="Стиль 1 2 2 2 29 5" xfId="7409"/>
    <cellStyle name="Стиль 1 2 2 2 29 6" xfId="7410"/>
    <cellStyle name="Стиль 1 2 2 2 29 7" xfId="7411"/>
    <cellStyle name="Стиль 1 2 2 2 29 8" xfId="7412"/>
    <cellStyle name="Стиль 1 2 2 2 29 9" xfId="7413"/>
    <cellStyle name="Стиль 1 2 2 2 3" xfId="7414"/>
    <cellStyle name="Стиль 1 2 2 2 3 2" xfId="7415"/>
    <cellStyle name="Стиль 1 2 2 2 3 3" xfId="7416"/>
    <cellStyle name="Стиль 1 2 2 2 3 4" xfId="7417"/>
    <cellStyle name="Стиль 1 2 2 2 3 5" xfId="7418"/>
    <cellStyle name="Стиль 1 2 2 2 3 6" xfId="7419"/>
    <cellStyle name="Стиль 1 2 2 2 3 7" xfId="7420"/>
    <cellStyle name="Стиль 1 2 2 2 3 8" xfId="7421"/>
    <cellStyle name="Стиль 1 2 2 2 3 9" xfId="7422"/>
    <cellStyle name="Стиль 1 2 2 2 30" xfId="7423"/>
    <cellStyle name="Стиль 1 2 2 2 31" xfId="7424"/>
    <cellStyle name="Стиль 1 2 2 2 31 10" xfId="7425"/>
    <cellStyle name="Стиль 1 2 2 2 31 2" xfId="7426"/>
    <cellStyle name="Стиль 1 2 2 2 31 2 10" xfId="7427"/>
    <cellStyle name="Стиль 1 2 2 2 31 2 2" xfId="7428"/>
    <cellStyle name="Стиль 1 2 2 2 31 2 3" xfId="7429"/>
    <cellStyle name="Стиль 1 2 2 2 31 2 4" xfId="7430"/>
    <cellStyle name="Стиль 1 2 2 2 31 2 5" xfId="7431"/>
    <cellStyle name="Стиль 1 2 2 2 31 2 6" xfId="7432"/>
    <cellStyle name="Стиль 1 2 2 2 31 2 7" xfId="7433"/>
    <cellStyle name="Стиль 1 2 2 2 31 2 8" xfId="7434"/>
    <cellStyle name="Стиль 1 2 2 2 31 2 9" xfId="7435"/>
    <cellStyle name="Стиль 1 2 2 2 31 3" xfId="7436"/>
    <cellStyle name="Стиль 1 2 2 2 31 4" xfId="7437"/>
    <cellStyle name="Стиль 1 2 2 2 31 5" xfId="7438"/>
    <cellStyle name="Стиль 1 2 2 2 31 6" xfId="7439"/>
    <cellStyle name="Стиль 1 2 2 2 31 7" xfId="7440"/>
    <cellStyle name="Стиль 1 2 2 2 31 8" xfId="7441"/>
    <cellStyle name="Стиль 1 2 2 2 31 9" xfId="7442"/>
    <cellStyle name="Стиль 1 2 2 2 32" xfId="7443"/>
    <cellStyle name="Стиль 1 2 2 2 33" xfId="7444"/>
    <cellStyle name="Стиль 1 2 2 2 34" xfId="7445"/>
    <cellStyle name="Стиль 1 2 2 2 35" xfId="7446"/>
    <cellStyle name="Стиль 1 2 2 2 36" xfId="7447"/>
    <cellStyle name="Стиль 1 2 2 2 37" xfId="7448"/>
    <cellStyle name="Стиль 1 2 2 2 38" xfId="7449"/>
    <cellStyle name="Стиль 1 2 2 2 39" xfId="7450"/>
    <cellStyle name="Стиль 1 2 2 2 4" xfId="7451"/>
    <cellStyle name="Стиль 1 2 2 2 40" xfId="7452"/>
    <cellStyle name="Стиль 1 2 2 2 41" xfId="7453"/>
    <cellStyle name="Стиль 1 2 2 2 41 2" xfId="7454"/>
    <cellStyle name="Стиль 1 2 2 2 41 2 2" xfId="7455"/>
    <cellStyle name="Стиль 1 2 2 2 41 2 2 2" xfId="7456"/>
    <cellStyle name="Стиль 1 2 2 2 41 2 2 2 2" xfId="7457"/>
    <cellStyle name="Стиль 1 2 2 2 41 2 2 2 2 2" xfId="7458"/>
    <cellStyle name="Стиль 1 2 2 2 41 2 2 2 2 2 2" xfId="7459"/>
    <cellStyle name="Стиль 1 2 2 2 41 2 2 2 2 3" xfId="7460"/>
    <cellStyle name="Стиль 1 2 2 2 41 2 2 2 2 4" xfId="7461"/>
    <cellStyle name="Стиль 1 2 2 2 41 2 2 2 3" xfId="7462"/>
    <cellStyle name="Стиль 1 2 2 2 41 2 2 2 3 2" xfId="7463"/>
    <cellStyle name="Стиль 1 2 2 2 41 2 2 2 4" xfId="7464"/>
    <cellStyle name="Стиль 1 2 2 2 41 2 2 3" xfId="7465"/>
    <cellStyle name="Стиль 1 2 2 2 41 2 2 3 2" xfId="7466"/>
    <cellStyle name="Стиль 1 2 2 2 41 2 2 4" xfId="7467"/>
    <cellStyle name="Стиль 1 2 2 2 41 2 2 5" xfId="7468"/>
    <cellStyle name="Стиль 1 2 2 2 41 2 3" xfId="7469"/>
    <cellStyle name="Стиль 1 2 2 2 41 2 3 2" xfId="7470"/>
    <cellStyle name="Стиль 1 2 2 2 41 2 3 2 2" xfId="7471"/>
    <cellStyle name="Стиль 1 2 2 2 41 2 3 3" xfId="7472"/>
    <cellStyle name="Стиль 1 2 2 2 41 2 3 4" xfId="7473"/>
    <cellStyle name="Стиль 1 2 2 2 41 2 4" xfId="7474"/>
    <cellStyle name="Стиль 1 2 2 2 41 2 4 2" xfId="7475"/>
    <cellStyle name="Стиль 1 2 2 2 41 2 5" xfId="7476"/>
    <cellStyle name="Стиль 1 2 2 2 41 3" xfId="7477"/>
    <cellStyle name="Стиль 1 2 2 2 41 3 2" xfId="7478"/>
    <cellStyle name="Стиль 1 2 2 2 41 3 2 2" xfId="7479"/>
    <cellStyle name="Стиль 1 2 2 2 41 3 2 2 2" xfId="7480"/>
    <cellStyle name="Стиль 1 2 2 2 41 3 2 3" xfId="7481"/>
    <cellStyle name="Стиль 1 2 2 2 41 3 2 4" xfId="7482"/>
    <cellStyle name="Стиль 1 2 2 2 41 3 3" xfId="7483"/>
    <cellStyle name="Стиль 1 2 2 2 41 3 3 2" xfId="7484"/>
    <cellStyle name="Стиль 1 2 2 2 41 3 4" xfId="7485"/>
    <cellStyle name="Стиль 1 2 2 2 41 4" xfId="7486"/>
    <cellStyle name="Стиль 1 2 2 2 41 4 2" xfId="7487"/>
    <cellStyle name="Стиль 1 2 2 2 41 5" xfId="7488"/>
    <cellStyle name="Стиль 1 2 2 2 41 6" xfId="7489"/>
    <cellStyle name="Стиль 1 2 2 2 42" xfId="7490"/>
    <cellStyle name="Стиль 1 2 2 2 42 2" xfId="7491"/>
    <cellStyle name="Стиль 1 2 2 2 42 2 2" xfId="7492"/>
    <cellStyle name="Стиль 1 2 2 2 42 2 2 2" xfId="7493"/>
    <cellStyle name="Стиль 1 2 2 2 42 2 2 2 2" xfId="7494"/>
    <cellStyle name="Стиль 1 2 2 2 42 2 2 3" xfId="7495"/>
    <cellStyle name="Стиль 1 2 2 2 42 2 2 4" xfId="7496"/>
    <cellStyle name="Стиль 1 2 2 2 42 2 3" xfId="7497"/>
    <cellStyle name="Стиль 1 2 2 2 42 2 3 2" xfId="7498"/>
    <cellStyle name="Стиль 1 2 2 2 42 2 4" xfId="7499"/>
    <cellStyle name="Стиль 1 2 2 2 42 3" xfId="7500"/>
    <cellStyle name="Стиль 1 2 2 2 42 3 2" xfId="7501"/>
    <cellStyle name="Стиль 1 2 2 2 42 4" xfId="7502"/>
    <cellStyle name="Стиль 1 2 2 2 42 5" xfId="7503"/>
    <cellStyle name="Стиль 1 2 2 2 43" xfId="7504"/>
    <cellStyle name="Стиль 1 2 2 2 43 2" xfId="7505"/>
    <cellStyle name="Стиль 1 2 2 2 43 2 2" xfId="7506"/>
    <cellStyle name="Стиль 1 2 2 2 43 3" xfId="7507"/>
    <cellStyle name="Стиль 1 2 2 2 43 4" xfId="7508"/>
    <cellStyle name="Стиль 1 2 2 2 44" xfId="7509"/>
    <cellStyle name="Стиль 1 2 2 2 44 2" xfId="7510"/>
    <cellStyle name="Стиль 1 2 2 2 45" xfId="7511"/>
    <cellStyle name="Стиль 1 2 2 2 5" xfId="7512"/>
    <cellStyle name="Стиль 1 2 2 2 6" xfId="7513"/>
    <cellStyle name="Стиль 1 2 2 2 7" xfId="7514"/>
    <cellStyle name="Стиль 1 2 2 2 8" xfId="7515"/>
    <cellStyle name="Стиль 1 2 2 2 9" xfId="7516"/>
    <cellStyle name="Стиль 1 2 2 20" xfId="7517"/>
    <cellStyle name="Стиль 1 2 2 21" xfId="7518"/>
    <cellStyle name="Стиль 1 2 2 22" xfId="7519"/>
    <cellStyle name="Стиль 1 2 2 22 2" xfId="7520"/>
    <cellStyle name="Стиль 1 2 2 22 2 2" xfId="7521"/>
    <cellStyle name="Стиль 1 2 2 22 2 2 2" xfId="7522"/>
    <cellStyle name="Стиль 1 2 2 22 2 2 2 2" xfId="7523"/>
    <cellStyle name="Стиль 1 2 2 22 2 2 2 2 2" xfId="7524"/>
    <cellStyle name="Стиль 1 2 2 22 2 2 2 2 2 2" xfId="7525"/>
    <cellStyle name="Стиль 1 2 2 22 2 2 2 3" xfId="7526"/>
    <cellStyle name="Стиль 1 2 2 22 2 2 2 4" xfId="7527"/>
    <cellStyle name="Стиль 1 2 2 22 2 2 3" xfId="7528"/>
    <cellStyle name="Стиль 1 2 2 22 2 2 3 2" xfId="7529"/>
    <cellStyle name="Стиль 1 2 2 22 2 2 3 2 2" xfId="7530"/>
    <cellStyle name="Стиль 1 2 2 22 2 2 4" xfId="7531"/>
    <cellStyle name="Стиль 1 2 2 22 2 3" xfId="7532"/>
    <cellStyle name="Стиль 1 2 2 22 2 3 2" xfId="7533"/>
    <cellStyle name="Стиль 1 2 2 22 2 3 2 2" xfId="7534"/>
    <cellStyle name="Стиль 1 2 2 22 2 4" xfId="7535"/>
    <cellStyle name="Стиль 1 2 2 22 2 5" xfId="7536"/>
    <cellStyle name="Стиль 1 2 2 22 3" xfId="7537"/>
    <cellStyle name="Стиль 1 2 2 22 4" xfId="7538"/>
    <cellStyle name="Стиль 1 2 2 22 4 2" xfId="7539"/>
    <cellStyle name="Стиль 1 2 2 22 4 2 2" xfId="7540"/>
    <cellStyle name="Стиль 1 2 2 22 4 2 2 2" xfId="7541"/>
    <cellStyle name="Стиль 1 2 2 22 4 3" xfId="7542"/>
    <cellStyle name="Стиль 1 2 2 22 4 4" xfId="7543"/>
    <cellStyle name="Стиль 1 2 2 22 5" xfId="7544"/>
    <cellStyle name="Стиль 1 2 2 22 5 2" xfId="7545"/>
    <cellStyle name="Стиль 1 2 2 22 5 2 2" xfId="7546"/>
    <cellStyle name="Стиль 1 2 2 22 6" xfId="7547"/>
    <cellStyle name="Стиль 1 2 2 23" xfId="7548"/>
    <cellStyle name="Стиль 1 2 2 24" xfId="7549"/>
    <cellStyle name="Стиль 1 2 2 24 2" xfId="7550"/>
    <cellStyle name="Стиль 1 2 2 24 2 2" xfId="7551"/>
    <cellStyle name="Стиль 1 2 2 24 2 2 2" xfId="7552"/>
    <cellStyle name="Стиль 1 2 2 24 2 2 2 2" xfId="7553"/>
    <cellStyle name="Стиль 1 2 2 24 2 2 2 2 2" xfId="7554"/>
    <cellStyle name="Стиль 1 2 2 24 2 2 3" xfId="7555"/>
    <cellStyle name="Стиль 1 2 2 24 2 2 4" xfId="7556"/>
    <cellStyle name="Стиль 1 2 2 24 2 3" xfId="7557"/>
    <cellStyle name="Стиль 1 2 2 24 2 3 2" xfId="7558"/>
    <cellStyle name="Стиль 1 2 2 24 2 3 2 2" xfId="7559"/>
    <cellStyle name="Стиль 1 2 2 24 2 4" xfId="7560"/>
    <cellStyle name="Стиль 1 2 2 24 3" xfId="7561"/>
    <cellStyle name="Стиль 1 2 2 24 3 2" xfId="7562"/>
    <cellStyle name="Стиль 1 2 2 24 3 2 2" xfId="7563"/>
    <cellStyle name="Стиль 1 2 2 24 4" xfId="7564"/>
    <cellStyle name="Стиль 1 2 2 24 5" xfId="7565"/>
    <cellStyle name="Стиль 1 2 2 25" xfId="7566"/>
    <cellStyle name="Стиль 1 2 2 25 2" xfId="7567"/>
    <cellStyle name="Стиль 1 2 2 25 2 2" xfId="7568"/>
    <cellStyle name="Стиль 1 2 2 25 2 2 2" xfId="7569"/>
    <cellStyle name="Стиль 1 2 2 25 3" xfId="7570"/>
    <cellStyle name="Стиль 1 2 2 25 4" xfId="7571"/>
    <cellStyle name="Стиль 1 2 2 26" xfId="7572"/>
    <cellStyle name="Стиль 1 2 2 26 2" xfId="7573"/>
    <cellStyle name="Стиль 1 2 2 26 2 2" xfId="7574"/>
    <cellStyle name="Стиль 1 2 2 27" xfId="7575"/>
    <cellStyle name="Стиль 1 2 2 28" xfId="7576"/>
    <cellStyle name="Стиль 1 2 2 28 10" xfId="7577"/>
    <cellStyle name="Стиль 1 2 2 28 11" xfId="7578"/>
    <cellStyle name="Стиль 1 2 2 28 12" xfId="7579"/>
    <cellStyle name="Стиль 1 2 2 28 13" xfId="7580"/>
    <cellStyle name="Стиль 1 2 2 28 14" xfId="7581"/>
    <cellStyle name="Стиль 1 2 2 28 2" xfId="7582"/>
    <cellStyle name="Стиль 1 2 2 28 2 10" xfId="7583"/>
    <cellStyle name="Стиль 1 2 2 28 2 11" xfId="7584"/>
    <cellStyle name="Стиль 1 2 2 28 2 2" xfId="7585"/>
    <cellStyle name="Стиль 1 2 2 28 2 2 10" xfId="7586"/>
    <cellStyle name="Стиль 1 2 2 28 2 2 11" xfId="7587"/>
    <cellStyle name="Стиль 1 2 2 28 2 2 2" xfId="7588"/>
    <cellStyle name="Стиль 1 2 2 28 2 2 2 10" xfId="7589"/>
    <cellStyle name="Стиль 1 2 2 28 2 2 2 2" xfId="7590"/>
    <cellStyle name="Стиль 1 2 2 28 2 2 2 2 10" xfId="7591"/>
    <cellStyle name="Стиль 1 2 2 28 2 2 2 2 2" xfId="7592"/>
    <cellStyle name="Стиль 1 2 2 28 2 2 2 2 3" xfId="7593"/>
    <cellStyle name="Стиль 1 2 2 28 2 2 2 2 4" xfId="7594"/>
    <cellStyle name="Стиль 1 2 2 28 2 2 2 2 5" xfId="7595"/>
    <cellStyle name="Стиль 1 2 2 28 2 2 2 2 6" xfId="7596"/>
    <cellStyle name="Стиль 1 2 2 28 2 2 2 2 7" xfId="7597"/>
    <cellStyle name="Стиль 1 2 2 28 2 2 2 2 8" xfId="7598"/>
    <cellStyle name="Стиль 1 2 2 28 2 2 2 2 9" xfId="7599"/>
    <cellStyle name="Стиль 1 2 2 28 2 2 2 3" xfId="7600"/>
    <cellStyle name="Стиль 1 2 2 28 2 2 2 4" xfId="7601"/>
    <cellStyle name="Стиль 1 2 2 28 2 2 2 5" xfId="7602"/>
    <cellStyle name="Стиль 1 2 2 28 2 2 2 6" xfId="7603"/>
    <cellStyle name="Стиль 1 2 2 28 2 2 2 7" xfId="7604"/>
    <cellStyle name="Стиль 1 2 2 28 2 2 2 8" xfId="7605"/>
    <cellStyle name="Стиль 1 2 2 28 2 2 2 9" xfId="7606"/>
    <cellStyle name="Стиль 1 2 2 28 2 2 3" xfId="7607"/>
    <cellStyle name="Стиль 1 2 2 28 2 2 4" xfId="7608"/>
    <cellStyle name="Стиль 1 2 2 28 2 2 5" xfId="7609"/>
    <cellStyle name="Стиль 1 2 2 28 2 2 6" xfId="7610"/>
    <cellStyle name="Стиль 1 2 2 28 2 2 7" xfId="7611"/>
    <cellStyle name="Стиль 1 2 2 28 2 2 8" xfId="7612"/>
    <cellStyle name="Стиль 1 2 2 28 2 2 9" xfId="7613"/>
    <cellStyle name="Стиль 1 2 2 28 2 3" xfId="7614"/>
    <cellStyle name="Стиль 1 2 2 28 2 3 10" xfId="7615"/>
    <cellStyle name="Стиль 1 2 2 28 2 3 2" xfId="7616"/>
    <cellStyle name="Стиль 1 2 2 28 2 3 3" xfId="7617"/>
    <cellStyle name="Стиль 1 2 2 28 2 3 4" xfId="7618"/>
    <cellStyle name="Стиль 1 2 2 28 2 3 5" xfId="7619"/>
    <cellStyle name="Стиль 1 2 2 28 2 3 6" xfId="7620"/>
    <cellStyle name="Стиль 1 2 2 28 2 3 7" xfId="7621"/>
    <cellStyle name="Стиль 1 2 2 28 2 3 8" xfId="7622"/>
    <cellStyle name="Стиль 1 2 2 28 2 3 9" xfId="7623"/>
    <cellStyle name="Стиль 1 2 2 28 2 4" xfId="7624"/>
    <cellStyle name="Стиль 1 2 2 28 2 5" xfId="7625"/>
    <cellStyle name="Стиль 1 2 2 28 2 6" xfId="7626"/>
    <cellStyle name="Стиль 1 2 2 28 2 7" xfId="7627"/>
    <cellStyle name="Стиль 1 2 2 28 2 8" xfId="7628"/>
    <cellStyle name="Стиль 1 2 2 28 2 9" xfId="7629"/>
    <cellStyle name="Стиль 1 2 2 28 3" xfId="7630"/>
    <cellStyle name="Стиль 1 2 2 28 4" xfId="7631"/>
    <cellStyle name="Стиль 1 2 2 28 5" xfId="7632"/>
    <cellStyle name="Стиль 1 2 2 28 5 10" xfId="7633"/>
    <cellStyle name="Стиль 1 2 2 28 5 2" xfId="7634"/>
    <cellStyle name="Стиль 1 2 2 28 5 2 10" xfId="7635"/>
    <cellStyle name="Стиль 1 2 2 28 5 2 2" xfId="7636"/>
    <cellStyle name="Стиль 1 2 2 28 5 2 3" xfId="7637"/>
    <cellStyle name="Стиль 1 2 2 28 5 2 4" xfId="7638"/>
    <cellStyle name="Стиль 1 2 2 28 5 2 5" xfId="7639"/>
    <cellStyle name="Стиль 1 2 2 28 5 2 6" xfId="7640"/>
    <cellStyle name="Стиль 1 2 2 28 5 2 7" xfId="7641"/>
    <cellStyle name="Стиль 1 2 2 28 5 2 8" xfId="7642"/>
    <cellStyle name="Стиль 1 2 2 28 5 2 9" xfId="7643"/>
    <cellStyle name="Стиль 1 2 2 28 5 3" xfId="7644"/>
    <cellStyle name="Стиль 1 2 2 28 5 4" xfId="7645"/>
    <cellStyle name="Стиль 1 2 2 28 5 5" xfId="7646"/>
    <cellStyle name="Стиль 1 2 2 28 5 6" xfId="7647"/>
    <cellStyle name="Стиль 1 2 2 28 5 7" xfId="7648"/>
    <cellStyle name="Стиль 1 2 2 28 5 8" xfId="7649"/>
    <cellStyle name="Стиль 1 2 2 28 5 9" xfId="7650"/>
    <cellStyle name="Стиль 1 2 2 28 6" xfId="7651"/>
    <cellStyle name="Стиль 1 2 2 28 7" xfId="7652"/>
    <cellStyle name="Стиль 1 2 2 28 8" xfId="7653"/>
    <cellStyle name="Стиль 1 2 2 28 9" xfId="7654"/>
    <cellStyle name="Стиль 1 2 2 29" xfId="7655"/>
    <cellStyle name="Стиль 1 2 2 29 10" xfId="7656"/>
    <cellStyle name="Стиль 1 2 2 29 11" xfId="7657"/>
    <cellStyle name="Стиль 1 2 2 29 2" xfId="7658"/>
    <cellStyle name="Стиль 1 2 2 29 2 10" xfId="7659"/>
    <cellStyle name="Стиль 1 2 2 29 2 11" xfId="7660"/>
    <cellStyle name="Стиль 1 2 2 29 2 2" xfId="7661"/>
    <cellStyle name="Стиль 1 2 2 29 2 2 10" xfId="7662"/>
    <cellStyle name="Стиль 1 2 2 29 2 2 2" xfId="7663"/>
    <cellStyle name="Стиль 1 2 2 29 2 2 2 10" xfId="7664"/>
    <cellStyle name="Стиль 1 2 2 29 2 2 2 2" xfId="7665"/>
    <cellStyle name="Стиль 1 2 2 29 2 2 2 3" xfId="7666"/>
    <cellStyle name="Стиль 1 2 2 29 2 2 2 4" xfId="7667"/>
    <cellStyle name="Стиль 1 2 2 29 2 2 2 5" xfId="7668"/>
    <cellStyle name="Стиль 1 2 2 29 2 2 2 6" xfId="7669"/>
    <cellStyle name="Стиль 1 2 2 29 2 2 2 7" xfId="7670"/>
    <cellStyle name="Стиль 1 2 2 29 2 2 2 8" xfId="7671"/>
    <cellStyle name="Стиль 1 2 2 29 2 2 2 9" xfId="7672"/>
    <cellStyle name="Стиль 1 2 2 29 2 2 3" xfId="7673"/>
    <cellStyle name="Стиль 1 2 2 29 2 2 4" xfId="7674"/>
    <cellStyle name="Стиль 1 2 2 29 2 2 5" xfId="7675"/>
    <cellStyle name="Стиль 1 2 2 29 2 2 6" xfId="7676"/>
    <cellStyle name="Стиль 1 2 2 29 2 2 7" xfId="7677"/>
    <cellStyle name="Стиль 1 2 2 29 2 2 8" xfId="7678"/>
    <cellStyle name="Стиль 1 2 2 29 2 2 9" xfId="7679"/>
    <cellStyle name="Стиль 1 2 2 29 2 3" xfId="7680"/>
    <cellStyle name="Стиль 1 2 2 29 2 4" xfId="7681"/>
    <cellStyle name="Стиль 1 2 2 29 2 5" xfId="7682"/>
    <cellStyle name="Стиль 1 2 2 29 2 6" xfId="7683"/>
    <cellStyle name="Стиль 1 2 2 29 2 7" xfId="7684"/>
    <cellStyle name="Стиль 1 2 2 29 2 8" xfId="7685"/>
    <cellStyle name="Стиль 1 2 2 29 2 9" xfId="7686"/>
    <cellStyle name="Стиль 1 2 2 29 3" xfId="7687"/>
    <cellStyle name="Стиль 1 2 2 29 3 10" xfId="7688"/>
    <cellStyle name="Стиль 1 2 2 29 3 2" xfId="7689"/>
    <cellStyle name="Стиль 1 2 2 29 3 3" xfId="7690"/>
    <cellStyle name="Стиль 1 2 2 29 3 4" xfId="7691"/>
    <cellStyle name="Стиль 1 2 2 29 3 5" xfId="7692"/>
    <cellStyle name="Стиль 1 2 2 29 3 6" xfId="7693"/>
    <cellStyle name="Стиль 1 2 2 29 3 7" xfId="7694"/>
    <cellStyle name="Стиль 1 2 2 29 3 8" xfId="7695"/>
    <cellStyle name="Стиль 1 2 2 29 3 9" xfId="7696"/>
    <cellStyle name="Стиль 1 2 2 29 4" xfId="7697"/>
    <cellStyle name="Стиль 1 2 2 29 5" xfId="7698"/>
    <cellStyle name="Стиль 1 2 2 29 6" xfId="7699"/>
    <cellStyle name="Стиль 1 2 2 29 7" xfId="7700"/>
    <cellStyle name="Стиль 1 2 2 29 8" xfId="7701"/>
    <cellStyle name="Стиль 1 2 2 29 9" xfId="7702"/>
    <cellStyle name="Стиль 1 2 2 3" xfId="7703"/>
    <cellStyle name="Стиль 1 2 2 3 2" xfId="7704"/>
    <cellStyle name="Стиль 1 2 2 3 3" xfId="7705"/>
    <cellStyle name="Стиль 1 2 2 3 4" xfId="7706"/>
    <cellStyle name="Стиль 1 2 2 3 5" xfId="7707"/>
    <cellStyle name="Стиль 1 2 2 3 6" xfId="7708"/>
    <cellStyle name="Стиль 1 2 2 3 7" xfId="7709"/>
    <cellStyle name="Стиль 1 2 2 3 8" xfId="7710"/>
    <cellStyle name="Стиль 1 2 2 3 9" xfId="7711"/>
    <cellStyle name="Стиль 1 2 2 30" xfId="7712"/>
    <cellStyle name="Стиль 1 2 2 31" xfId="7713"/>
    <cellStyle name="Стиль 1 2 2 31 10" xfId="7714"/>
    <cellStyle name="Стиль 1 2 2 31 2" xfId="7715"/>
    <cellStyle name="Стиль 1 2 2 31 2 10" xfId="7716"/>
    <cellStyle name="Стиль 1 2 2 31 2 2" xfId="7717"/>
    <cellStyle name="Стиль 1 2 2 31 2 3" xfId="7718"/>
    <cellStyle name="Стиль 1 2 2 31 2 4" xfId="7719"/>
    <cellStyle name="Стиль 1 2 2 31 2 5" xfId="7720"/>
    <cellStyle name="Стиль 1 2 2 31 2 6" xfId="7721"/>
    <cellStyle name="Стиль 1 2 2 31 2 7" xfId="7722"/>
    <cellStyle name="Стиль 1 2 2 31 2 8" xfId="7723"/>
    <cellStyle name="Стиль 1 2 2 31 2 9" xfId="7724"/>
    <cellStyle name="Стиль 1 2 2 31 3" xfId="7725"/>
    <cellStyle name="Стиль 1 2 2 31 4" xfId="7726"/>
    <cellStyle name="Стиль 1 2 2 31 5" xfId="7727"/>
    <cellStyle name="Стиль 1 2 2 31 6" xfId="7728"/>
    <cellStyle name="Стиль 1 2 2 31 7" xfId="7729"/>
    <cellStyle name="Стиль 1 2 2 31 8" xfId="7730"/>
    <cellStyle name="Стиль 1 2 2 31 9" xfId="7731"/>
    <cellStyle name="Стиль 1 2 2 32" xfId="7732"/>
    <cellStyle name="Стиль 1 2 2 33" xfId="7733"/>
    <cellStyle name="Стиль 1 2 2 34" xfId="7734"/>
    <cellStyle name="Стиль 1 2 2 35" xfId="7735"/>
    <cellStyle name="Стиль 1 2 2 36" xfId="7736"/>
    <cellStyle name="Стиль 1 2 2 37" xfId="7737"/>
    <cellStyle name="Стиль 1 2 2 38" xfId="7738"/>
    <cellStyle name="Стиль 1 2 2 39" xfId="7739"/>
    <cellStyle name="Стиль 1 2 2 4" xfId="7740"/>
    <cellStyle name="Стиль 1 2 2 40" xfId="7741"/>
    <cellStyle name="Стиль 1 2 2 41" xfId="7742"/>
    <cellStyle name="Стиль 1 2 2 41 2" xfId="7743"/>
    <cellStyle name="Стиль 1 2 2 41 2 2" xfId="7744"/>
    <cellStyle name="Стиль 1 2 2 41 2 2 2" xfId="7745"/>
    <cellStyle name="Стиль 1 2 2 41 2 2 2 2" xfId="7746"/>
    <cellStyle name="Стиль 1 2 2 41 2 2 2 2 2" xfId="7747"/>
    <cellStyle name="Стиль 1 2 2 41 2 2 2 2 2 2" xfId="7748"/>
    <cellStyle name="Стиль 1 2 2 41 2 2 2 2 3" xfId="7749"/>
    <cellStyle name="Стиль 1 2 2 41 2 2 2 2 4" xfId="7750"/>
    <cellStyle name="Стиль 1 2 2 41 2 2 2 3" xfId="7751"/>
    <cellStyle name="Стиль 1 2 2 41 2 2 2 3 2" xfId="7752"/>
    <cellStyle name="Стиль 1 2 2 41 2 2 2 4" xfId="7753"/>
    <cellStyle name="Стиль 1 2 2 41 2 2 3" xfId="7754"/>
    <cellStyle name="Стиль 1 2 2 41 2 2 3 2" xfId="7755"/>
    <cellStyle name="Стиль 1 2 2 41 2 2 4" xfId="7756"/>
    <cellStyle name="Стиль 1 2 2 41 2 2 5" xfId="7757"/>
    <cellStyle name="Стиль 1 2 2 41 2 3" xfId="7758"/>
    <cellStyle name="Стиль 1 2 2 41 2 3 2" xfId="7759"/>
    <cellStyle name="Стиль 1 2 2 41 2 3 2 2" xfId="7760"/>
    <cellStyle name="Стиль 1 2 2 41 2 3 3" xfId="7761"/>
    <cellStyle name="Стиль 1 2 2 41 2 3 4" xfId="7762"/>
    <cellStyle name="Стиль 1 2 2 41 2 4" xfId="7763"/>
    <cellStyle name="Стиль 1 2 2 41 2 4 2" xfId="7764"/>
    <cellStyle name="Стиль 1 2 2 41 2 5" xfId="7765"/>
    <cellStyle name="Стиль 1 2 2 41 3" xfId="7766"/>
    <cellStyle name="Стиль 1 2 2 41 3 2" xfId="7767"/>
    <cellStyle name="Стиль 1 2 2 41 3 2 2" xfId="7768"/>
    <cellStyle name="Стиль 1 2 2 41 3 2 2 2" xfId="7769"/>
    <cellStyle name="Стиль 1 2 2 41 3 2 3" xfId="7770"/>
    <cellStyle name="Стиль 1 2 2 41 3 2 4" xfId="7771"/>
    <cellStyle name="Стиль 1 2 2 41 3 3" xfId="7772"/>
    <cellStyle name="Стиль 1 2 2 41 3 3 2" xfId="7773"/>
    <cellStyle name="Стиль 1 2 2 41 3 4" xfId="7774"/>
    <cellStyle name="Стиль 1 2 2 41 4" xfId="7775"/>
    <cellStyle name="Стиль 1 2 2 41 4 2" xfId="7776"/>
    <cellStyle name="Стиль 1 2 2 41 5" xfId="7777"/>
    <cellStyle name="Стиль 1 2 2 41 6" xfId="7778"/>
    <cellStyle name="Стиль 1 2 2 42" xfId="7779"/>
    <cellStyle name="Стиль 1 2 2 42 2" xfId="7780"/>
    <cellStyle name="Стиль 1 2 2 42 2 2" xfId="7781"/>
    <cellStyle name="Стиль 1 2 2 42 2 2 2" xfId="7782"/>
    <cellStyle name="Стиль 1 2 2 42 2 2 2 2" xfId="7783"/>
    <cellStyle name="Стиль 1 2 2 42 2 2 3" xfId="7784"/>
    <cellStyle name="Стиль 1 2 2 42 2 2 4" xfId="7785"/>
    <cellStyle name="Стиль 1 2 2 42 2 3" xfId="7786"/>
    <cellStyle name="Стиль 1 2 2 42 2 3 2" xfId="7787"/>
    <cellStyle name="Стиль 1 2 2 42 2 4" xfId="7788"/>
    <cellStyle name="Стиль 1 2 2 42 3" xfId="7789"/>
    <cellStyle name="Стиль 1 2 2 42 3 2" xfId="7790"/>
    <cellStyle name="Стиль 1 2 2 42 4" xfId="7791"/>
    <cellStyle name="Стиль 1 2 2 42 5" xfId="7792"/>
    <cellStyle name="Стиль 1 2 2 43" xfId="7793"/>
    <cellStyle name="Стиль 1 2 2 43 2" xfId="7794"/>
    <cellStyle name="Стиль 1 2 2 43 2 2" xfId="7795"/>
    <cellStyle name="Стиль 1 2 2 43 3" xfId="7796"/>
    <cellStyle name="Стиль 1 2 2 43 4" xfId="7797"/>
    <cellStyle name="Стиль 1 2 2 44" xfId="7798"/>
    <cellStyle name="Стиль 1 2 2 44 2" xfId="7799"/>
    <cellStyle name="Стиль 1 2 2 45" xfId="7800"/>
    <cellStyle name="Стиль 1 2 2 5" xfId="7801"/>
    <cellStyle name="Стиль 1 2 2 6" xfId="7802"/>
    <cellStyle name="Стиль 1 2 2 7" xfId="7803"/>
    <cellStyle name="Стиль 1 2 2 8" xfId="7804"/>
    <cellStyle name="Стиль 1 2 2 9" xfId="7805"/>
    <cellStyle name="Стиль 1 2 20" xfId="7806"/>
    <cellStyle name="Стиль 1 2 21" xfId="7807"/>
    <cellStyle name="Стиль 1 2 22" xfId="7808"/>
    <cellStyle name="Стиль 1 2 23" xfId="7809"/>
    <cellStyle name="Стиль 1 2 23 2" xfId="7810"/>
    <cellStyle name="Стиль 1 2 23 2 2" xfId="7811"/>
    <cellStyle name="Стиль 1 2 23 2 2 2" xfId="7812"/>
    <cellStyle name="Стиль 1 2 23 2 2 2 2" xfId="7813"/>
    <cellStyle name="Стиль 1 2 23 2 2 2 2 2" xfId="7814"/>
    <cellStyle name="Стиль 1 2 23 2 2 2 2 2 2" xfId="7815"/>
    <cellStyle name="Стиль 1 2 23 2 2 2 3" xfId="7816"/>
    <cellStyle name="Стиль 1 2 23 2 2 2 4" xfId="7817"/>
    <cellStyle name="Стиль 1 2 23 2 2 3" xfId="7818"/>
    <cellStyle name="Стиль 1 2 23 2 2 3 2" xfId="7819"/>
    <cellStyle name="Стиль 1 2 23 2 2 3 2 2" xfId="7820"/>
    <cellStyle name="Стиль 1 2 23 2 2 4" xfId="7821"/>
    <cellStyle name="Стиль 1 2 23 2 3" xfId="7822"/>
    <cellStyle name="Стиль 1 2 23 2 3 2" xfId="7823"/>
    <cellStyle name="Стиль 1 2 23 2 3 2 2" xfId="7824"/>
    <cellStyle name="Стиль 1 2 23 2 4" xfId="7825"/>
    <cellStyle name="Стиль 1 2 23 2 5" xfId="7826"/>
    <cellStyle name="Стиль 1 2 23 3" xfId="7827"/>
    <cellStyle name="Стиль 1 2 23 4" xfId="7828"/>
    <cellStyle name="Стиль 1 2 23 4 2" xfId="7829"/>
    <cellStyle name="Стиль 1 2 23 4 2 2" xfId="7830"/>
    <cellStyle name="Стиль 1 2 23 4 2 2 2" xfId="7831"/>
    <cellStyle name="Стиль 1 2 23 4 3" xfId="7832"/>
    <cellStyle name="Стиль 1 2 23 4 4" xfId="7833"/>
    <cellStyle name="Стиль 1 2 23 5" xfId="7834"/>
    <cellStyle name="Стиль 1 2 23 5 2" xfId="7835"/>
    <cellStyle name="Стиль 1 2 23 5 2 2" xfId="7836"/>
    <cellStyle name="Стиль 1 2 23 6" xfId="7837"/>
    <cellStyle name="Стиль 1 2 24" xfId="7838"/>
    <cellStyle name="Стиль 1 2 25" xfId="7839"/>
    <cellStyle name="Стиль 1 2 25 2" xfId="7840"/>
    <cellStyle name="Стиль 1 2 25 2 2" xfId="7841"/>
    <cellStyle name="Стиль 1 2 25 2 2 2" xfId="7842"/>
    <cellStyle name="Стиль 1 2 25 2 2 2 2" xfId="7843"/>
    <cellStyle name="Стиль 1 2 25 2 2 2 2 2" xfId="7844"/>
    <cellStyle name="Стиль 1 2 25 2 2 3" xfId="7845"/>
    <cellStyle name="Стиль 1 2 25 2 2 4" xfId="7846"/>
    <cellStyle name="Стиль 1 2 25 2 3" xfId="7847"/>
    <cellStyle name="Стиль 1 2 25 2 3 2" xfId="7848"/>
    <cellStyle name="Стиль 1 2 25 2 3 2 2" xfId="7849"/>
    <cellStyle name="Стиль 1 2 25 2 4" xfId="7850"/>
    <cellStyle name="Стиль 1 2 25 3" xfId="7851"/>
    <cellStyle name="Стиль 1 2 25 3 2" xfId="7852"/>
    <cellStyle name="Стиль 1 2 25 3 2 2" xfId="7853"/>
    <cellStyle name="Стиль 1 2 25 4" xfId="7854"/>
    <cellStyle name="Стиль 1 2 25 5" xfId="7855"/>
    <cellStyle name="Стиль 1 2 26" xfId="7856"/>
    <cellStyle name="Стиль 1 2 26 2" xfId="7857"/>
    <cellStyle name="Стиль 1 2 26 2 2" xfId="7858"/>
    <cellStyle name="Стиль 1 2 26 2 2 2" xfId="7859"/>
    <cellStyle name="Стиль 1 2 26 3" xfId="7860"/>
    <cellStyle name="Стиль 1 2 26 4" xfId="7861"/>
    <cellStyle name="Стиль 1 2 27" xfId="7862"/>
    <cellStyle name="Стиль 1 2 27 2" xfId="7863"/>
    <cellStyle name="Стиль 1 2 27 2 2" xfId="7864"/>
    <cellStyle name="Стиль 1 2 28" xfId="7865"/>
    <cellStyle name="Стиль 1 2 29" xfId="7866"/>
    <cellStyle name="Стиль 1 2 29 10" xfId="7867"/>
    <cellStyle name="Стиль 1 2 29 11" xfId="7868"/>
    <cellStyle name="Стиль 1 2 29 12" xfId="7869"/>
    <cellStyle name="Стиль 1 2 29 13" xfId="7870"/>
    <cellStyle name="Стиль 1 2 29 14" xfId="7871"/>
    <cellStyle name="Стиль 1 2 29 2" xfId="7872"/>
    <cellStyle name="Стиль 1 2 29 2 10" xfId="7873"/>
    <cellStyle name="Стиль 1 2 29 2 11" xfId="7874"/>
    <cellStyle name="Стиль 1 2 29 2 2" xfId="7875"/>
    <cellStyle name="Стиль 1 2 29 2 2 10" xfId="7876"/>
    <cellStyle name="Стиль 1 2 29 2 2 11" xfId="7877"/>
    <cellStyle name="Стиль 1 2 29 2 2 2" xfId="7878"/>
    <cellStyle name="Стиль 1 2 29 2 2 2 10" xfId="7879"/>
    <cellStyle name="Стиль 1 2 29 2 2 2 2" xfId="7880"/>
    <cellStyle name="Стиль 1 2 29 2 2 2 2 10" xfId="7881"/>
    <cellStyle name="Стиль 1 2 29 2 2 2 2 2" xfId="7882"/>
    <cellStyle name="Стиль 1 2 29 2 2 2 2 3" xfId="7883"/>
    <cellStyle name="Стиль 1 2 29 2 2 2 2 4" xfId="7884"/>
    <cellStyle name="Стиль 1 2 29 2 2 2 2 5" xfId="7885"/>
    <cellStyle name="Стиль 1 2 29 2 2 2 2 6" xfId="7886"/>
    <cellStyle name="Стиль 1 2 29 2 2 2 2 7" xfId="7887"/>
    <cellStyle name="Стиль 1 2 29 2 2 2 2 8" xfId="7888"/>
    <cellStyle name="Стиль 1 2 29 2 2 2 2 9" xfId="7889"/>
    <cellStyle name="Стиль 1 2 29 2 2 2 3" xfId="7890"/>
    <cellStyle name="Стиль 1 2 29 2 2 2 4" xfId="7891"/>
    <cellStyle name="Стиль 1 2 29 2 2 2 5" xfId="7892"/>
    <cellStyle name="Стиль 1 2 29 2 2 2 6" xfId="7893"/>
    <cellStyle name="Стиль 1 2 29 2 2 2 7" xfId="7894"/>
    <cellStyle name="Стиль 1 2 29 2 2 2 8" xfId="7895"/>
    <cellStyle name="Стиль 1 2 29 2 2 2 9" xfId="7896"/>
    <cellStyle name="Стиль 1 2 29 2 2 3" xfId="7897"/>
    <cellStyle name="Стиль 1 2 29 2 2 4" xfId="7898"/>
    <cellStyle name="Стиль 1 2 29 2 2 5" xfId="7899"/>
    <cellStyle name="Стиль 1 2 29 2 2 6" xfId="7900"/>
    <cellStyle name="Стиль 1 2 29 2 2 7" xfId="7901"/>
    <cellStyle name="Стиль 1 2 29 2 2 8" xfId="7902"/>
    <cellStyle name="Стиль 1 2 29 2 2 9" xfId="7903"/>
    <cellStyle name="Стиль 1 2 29 2 3" xfId="7904"/>
    <cellStyle name="Стиль 1 2 29 2 3 10" xfId="7905"/>
    <cellStyle name="Стиль 1 2 29 2 3 2" xfId="7906"/>
    <cellStyle name="Стиль 1 2 29 2 3 3" xfId="7907"/>
    <cellStyle name="Стиль 1 2 29 2 3 4" xfId="7908"/>
    <cellStyle name="Стиль 1 2 29 2 3 5" xfId="7909"/>
    <cellStyle name="Стиль 1 2 29 2 3 6" xfId="7910"/>
    <cellStyle name="Стиль 1 2 29 2 3 7" xfId="7911"/>
    <cellStyle name="Стиль 1 2 29 2 3 8" xfId="7912"/>
    <cellStyle name="Стиль 1 2 29 2 3 9" xfId="7913"/>
    <cellStyle name="Стиль 1 2 29 2 4" xfId="7914"/>
    <cellStyle name="Стиль 1 2 29 2 5" xfId="7915"/>
    <cellStyle name="Стиль 1 2 29 2 6" xfId="7916"/>
    <cellStyle name="Стиль 1 2 29 2 7" xfId="7917"/>
    <cellStyle name="Стиль 1 2 29 2 8" xfId="7918"/>
    <cellStyle name="Стиль 1 2 29 2 9" xfId="7919"/>
    <cellStyle name="Стиль 1 2 29 3" xfId="7920"/>
    <cellStyle name="Стиль 1 2 29 4" xfId="7921"/>
    <cellStyle name="Стиль 1 2 29 5" xfId="7922"/>
    <cellStyle name="Стиль 1 2 29 5 10" xfId="7923"/>
    <cellStyle name="Стиль 1 2 29 5 2" xfId="7924"/>
    <cellStyle name="Стиль 1 2 29 5 2 10" xfId="7925"/>
    <cellStyle name="Стиль 1 2 29 5 2 2" xfId="7926"/>
    <cellStyle name="Стиль 1 2 29 5 2 3" xfId="7927"/>
    <cellStyle name="Стиль 1 2 29 5 2 4" xfId="7928"/>
    <cellStyle name="Стиль 1 2 29 5 2 5" xfId="7929"/>
    <cellStyle name="Стиль 1 2 29 5 2 6" xfId="7930"/>
    <cellStyle name="Стиль 1 2 29 5 2 7" xfId="7931"/>
    <cellStyle name="Стиль 1 2 29 5 2 8" xfId="7932"/>
    <cellStyle name="Стиль 1 2 29 5 2 9" xfId="7933"/>
    <cellStyle name="Стиль 1 2 29 5 3" xfId="7934"/>
    <cellStyle name="Стиль 1 2 29 5 4" xfId="7935"/>
    <cellStyle name="Стиль 1 2 29 5 5" xfId="7936"/>
    <cellStyle name="Стиль 1 2 29 5 6" xfId="7937"/>
    <cellStyle name="Стиль 1 2 29 5 7" xfId="7938"/>
    <cellStyle name="Стиль 1 2 29 5 8" xfId="7939"/>
    <cellStyle name="Стиль 1 2 29 5 9" xfId="7940"/>
    <cellStyle name="Стиль 1 2 29 6" xfId="7941"/>
    <cellStyle name="Стиль 1 2 29 7" xfId="7942"/>
    <cellStyle name="Стиль 1 2 29 8" xfId="7943"/>
    <cellStyle name="Стиль 1 2 29 9" xfId="7944"/>
    <cellStyle name="Стиль 1 2 3" xfId="7945"/>
    <cellStyle name="Стиль 1 2 30" xfId="7946"/>
    <cellStyle name="Стиль 1 2 30 10" xfId="7947"/>
    <cellStyle name="Стиль 1 2 30 11" xfId="7948"/>
    <cellStyle name="Стиль 1 2 30 2" xfId="7949"/>
    <cellStyle name="Стиль 1 2 30 2 10" xfId="7950"/>
    <cellStyle name="Стиль 1 2 30 2 11" xfId="7951"/>
    <cellStyle name="Стиль 1 2 30 2 2" xfId="7952"/>
    <cellStyle name="Стиль 1 2 30 2 2 10" xfId="7953"/>
    <cellStyle name="Стиль 1 2 30 2 2 2" xfId="7954"/>
    <cellStyle name="Стиль 1 2 30 2 2 2 10" xfId="7955"/>
    <cellStyle name="Стиль 1 2 30 2 2 2 2" xfId="7956"/>
    <cellStyle name="Стиль 1 2 30 2 2 2 3" xfId="7957"/>
    <cellStyle name="Стиль 1 2 30 2 2 2 4" xfId="7958"/>
    <cellStyle name="Стиль 1 2 30 2 2 2 5" xfId="7959"/>
    <cellStyle name="Стиль 1 2 30 2 2 2 6" xfId="7960"/>
    <cellStyle name="Стиль 1 2 30 2 2 2 7" xfId="7961"/>
    <cellStyle name="Стиль 1 2 30 2 2 2 8" xfId="7962"/>
    <cellStyle name="Стиль 1 2 30 2 2 2 9" xfId="7963"/>
    <cellStyle name="Стиль 1 2 30 2 2 3" xfId="7964"/>
    <cellStyle name="Стиль 1 2 30 2 2 4" xfId="7965"/>
    <cellStyle name="Стиль 1 2 30 2 2 5" xfId="7966"/>
    <cellStyle name="Стиль 1 2 30 2 2 6" xfId="7967"/>
    <cellStyle name="Стиль 1 2 30 2 2 7" xfId="7968"/>
    <cellStyle name="Стиль 1 2 30 2 2 8" xfId="7969"/>
    <cellStyle name="Стиль 1 2 30 2 2 9" xfId="7970"/>
    <cellStyle name="Стиль 1 2 30 2 3" xfId="7971"/>
    <cellStyle name="Стиль 1 2 30 2 4" xfId="7972"/>
    <cellStyle name="Стиль 1 2 30 2 5" xfId="7973"/>
    <cellStyle name="Стиль 1 2 30 2 6" xfId="7974"/>
    <cellStyle name="Стиль 1 2 30 2 7" xfId="7975"/>
    <cellStyle name="Стиль 1 2 30 2 8" xfId="7976"/>
    <cellStyle name="Стиль 1 2 30 2 9" xfId="7977"/>
    <cellStyle name="Стиль 1 2 30 3" xfId="7978"/>
    <cellStyle name="Стиль 1 2 30 3 10" xfId="7979"/>
    <cellStyle name="Стиль 1 2 30 3 2" xfId="7980"/>
    <cellStyle name="Стиль 1 2 30 3 3" xfId="7981"/>
    <cellStyle name="Стиль 1 2 30 3 4" xfId="7982"/>
    <cellStyle name="Стиль 1 2 30 3 5" xfId="7983"/>
    <cellStyle name="Стиль 1 2 30 3 6" xfId="7984"/>
    <cellStyle name="Стиль 1 2 30 3 7" xfId="7985"/>
    <cellStyle name="Стиль 1 2 30 3 8" xfId="7986"/>
    <cellStyle name="Стиль 1 2 30 3 9" xfId="7987"/>
    <cellStyle name="Стиль 1 2 30 4" xfId="7988"/>
    <cellStyle name="Стиль 1 2 30 5" xfId="7989"/>
    <cellStyle name="Стиль 1 2 30 6" xfId="7990"/>
    <cellStyle name="Стиль 1 2 30 7" xfId="7991"/>
    <cellStyle name="Стиль 1 2 30 8" xfId="7992"/>
    <cellStyle name="Стиль 1 2 30 9" xfId="7993"/>
    <cellStyle name="Стиль 1 2 31" xfId="7994"/>
    <cellStyle name="Стиль 1 2 32" xfId="7995"/>
    <cellStyle name="Стиль 1 2 32 10" xfId="7996"/>
    <cellStyle name="Стиль 1 2 32 2" xfId="7997"/>
    <cellStyle name="Стиль 1 2 32 2 10" xfId="7998"/>
    <cellStyle name="Стиль 1 2 32 2 2" xfId="7999"/>
    <cellStyle name="Стиль 1 2 32 2 3" xfId="8000"/>
    <cellStyle name="Стиль 1 2 32 2 4" xfId="8001"/>
    <cellStyle name="Стиль 1 2 32 2 5" xfId="8002"/>
    <cellStyle name="Стиль 1 2 32 2 6" xfId="8003"/>
    <cellStyle name="Стиль 1 2 32 2 7" xfId="8004"/>
    <cellStyle name="Стиль 1 2 32 2 8" xfId="8005"/>
    <cellStyle name="Стиль 1 2 32 2 9" xfId="8006"/>
    <cellStyle name="Стиль 1 2 32 3" xfId="8007"/>
    <cellStyle name="Стиль 1 2 32 4" xfId="8008"/>
    <cellStyle name="Стиль 1 2 32 5" xfId="8009"/>
    <cellStyle name="Стиль 1 2 32 6" xfId="8010"/>
    <cellStyle name="Стиль 1 2 32 7" xfId="8011"/>
    <cellStyle name="Стиль 1 2 32 8" xfId="8012"/>
    <cellStyle name="Стиль 1 2 32 9" xfId="8013"/>
    <cellStyle name="Стиль 1 2 33" xfId="8014"/>
    <cellStyle name="Стиль 1 2 34" xfId="8015"/>
    <cellStyle name="Стиль 1 2 35" xfId="8016"/>
    <cellStyle name="Стиль 1 2 36" xfId="8017"/>
    <cellStyle name="Стиль 1 2 37" xfId="8018"/>
    <cellStyle name="Стиль 1 2 38" xfId="8019"/>
    <cellStyle name="Стиль 1 2 39" xfId="8020"/>
    <cellStyle name="Стиль 1 2 4" xfId="8021"/>
    <cellStyle name="Стиль 1 2 4 2" xfId="8022"/>
    <cellStyle name="Стиль 1 2 4 3" xfId="8023"/>
    <cellStyle name="Стиль 1 2 4 4" xfId="8024"/>
    <cellStyle name="Стиль 1 2 4 5" xfId="8025"/>
    <cellStyle name="Стиль 1 2 4 6" xfId="8026"/>
    <cellStyle name="Стиль 1 2 4 7" xfId="8027"/>
    <cellStyle name="Стиль 1 2 4 8" xfId="8028"/>
    <cellStyle name="Стиль 1 2 4 9" xfId="8029"/>
    <cellStyle name="Стиль 1 2 40" xfId="8030"/>
    <cellStyle name="Стиль 1 2 41" xfId="8031"/>
    <cellStyle name="Стиль 1 2 42" xfId="8032"/>
    <cellStyle name="Стиль 1 2 42 2" xfId="8033"/>
    <cellStyle name="Стиль 1 2 42 2 2" xfId="8034"/>
    <cellStyle name="Стиль 1 2 42 2 2 2" xfId="8035"/>
    <cellStyle name="Стиль 1 2 42 2 2 2 2" xfId="8036"/>
    <cellStyle name="Стиль 1 2 42 2 2 2 2 2" xfId="8037"/>
    <cellStyle name="Стиль 1 2 42 2 2 2 2 2 2" xfId="8038"/>
    <cellStyle name="Стиль 1 2 42 2 2 2 2 3" xfId="8039"/>
    <cellStyle name="Стиль 1 2 42 2 2 2 2 4" xfId="8040"/>
    <cellStyle name="Стиль 1 2 42 2 2 2 3" xfId="8041"/>
    <cellStyle name="Стиль 1 2 42 2 2 2 3 2" xfId="8042"/>
    <cellStyle name="Стиль 1 2 42 2 2 2 4" xfId="8043"/>
    <cellStyle name="Стиль 1 2 42 2 2 3" xfId="8044"/>
    <cellStyle name="Стиль 1 2 42 2 2 3 2" xfId="8045"/>
    <cellStyle name="Стиль 1 2 42 2 2 4" xfId="8046"/>
    <cellStyle name="Стиль 1 2 42 2 2 5" xfId="8047"/>
    <cellStyle name="Стиль 1 2 42 2 3" xfId="8048"/>
    <cellStyle name="Стиль 1 2 42 2 3 2" xfId="8049"/>
    <cellStyle name="Стиль 1 2 42 2 3 2 2" xfId="8050"/>
    <cellStyle name="Стиль 1 2 42 2 3 3" xfId="8051"/>
    <cellStyle name="Стиль 1 2 42 2 3 4" xfId="8052"/>
    <cellStyle name="Стиль 1 2 42 2 4" xfId="8053"/>
    <cellStyle name="Стиль 1 2 42 2 4 2" xfId="8054"/>
    <cellStyle name="Стиль 1 2 42 2 5" xfId="8055"/>
    <cellStyle name="Стиль 1 2 42 3" xfId="8056"/>
    <cellStyle name="Стиль 1 2 42 3 2" xfId="8057"/>
    <cellStyle name="Стиль 1 2 42 3 2 2" xfId="8058"/>
    <cellStyle name="Стиль 1 2 42 3 2 2 2" xfId="8059"/>
    <cellStyle name="Стиль 1 2 42 3 2 3" xfId="8060"/>
    <cellStyle name="Стиль 1 2 42 3 2 4" xfId="8061"/>
    <cellStyle name="Стиль 1 2 42 3 3" xfId="8062"/>
    <cellStyle name="Стиль 1 2 42 3 3 2" xfId="8063"/>
    <cellStyle name="Стиль 1 2 42 3 4" xfId="8064"/>
    <cellStyle name="Стиль 1 2 42 4" xfId="8065"/>
    <cellStyle name="Стиль 1 2 42 4 2" xfId="8066"/>
    <cellStyle name="Стиль 1 2 42 5" xfId="8067"/>
    <cellStyle name="Стиль 1 2 42 6" xfId="8068"/>
    <cellStyle name="Стиль 1 2 43" xfId="8069"/>
    <cellStyle name="Стиль 1 2 43 2" xfId="8070"/>
    <cellStyle name="Стиль 1 2 43 2 2" xfId="8071"/>
    <cellStyle name="Стиль 1 2 43 2 2 2" xfId="8072"/>
    <cellStyle name="Стиль 1 2 43 2 2 2 2" xfId="8073"/>
    <cellStyle name="Стиль 1 2 43 2 2 3" xfId="8074"/>
    <cellStyle name="Стиль 1 2 43 2 2 4" xfId="8075"/>
    <cellStyle name="Стиль 1 2 43 2 3" xfId="8076"/>
    <cellStyle name="Стиль 1 2 43 2 3 2" xfId="8077"/>
    <cellStyle name="Стиль 1 2 43 2 4" xfId="8078"/>
    <cellStyle name="Стиль 1 2 43 3" xfId="8079"/>
    <cellStyle name="Стиль 1 2 43 3 2" xfId="8080"/>
    <cellStyle name="Стиль 1 2 43 4" xfId="8081"/>
    <cellStyle name="Стиль 1 2 43 5" xfId="8082"/>
    <cellStyle name="Стиль 1 2 44" xfId="8083"/>
    <cellStyle name="Стиль 1 2 44 2" xfId="8084"/>
    <cellStyle name="Стиль 1 2 44 2 2" xfId="8085"/>
    <cellStyle name="Стиль 1 2 44 3" xfId="8086"/>
    <cellStyle name="Стиль 1 2 44 4" xfId="8087"/>
    <cellStyle name="Стиль 1 2 45" xfId="8088"/>
    <cellStyle name="Стиль 1 2 45 2" xfId="8089"/>
    <cellStyle name="Стиль 1 2 46" xfId="8090"/>
    <cellStyle name="Стиль 1 2 5" xfId="8091"/>
    <cellStyle name="Стиль 1 2 6" xfId="8092"/>
    <cellStyle name="Стиль 1 2 7" xfId="8093"/>
    <cellStyle name="Стиль 1 2 8" xfId="8094"/>
    <cellStyle name="Стиль 1 2 9" xfId="8095"/>
    <cellStyle name="Стиль 1 20" xfId="8096"/>
    <cellStyle name="Стиль 1 21" xfId="8097"/>
    <cellStyle name="Стиль 1 22" xfId="8098"/>
    <cellStyle name="Стиль 1 23" xfId="8099"/>
    <cellStyle name="Стиль 1 24" xfId="8100"/>
    <cellStyle name="Стиль 1 25" xfId="8101"/>
    <cellStyle name="Стиль 1 26" xfId="8102"/>
    <cellStyle name="Стиль 1 27" xfId="8103"/>
    <cellStyle name="Стиль 1 28" xfId="8104"/>
    <cellStyle name="Стиль 1 29" xfId="8105"/>
    <cellStyle name="Стиль 1 3" xfId="8106"/>
    <cellStyle name="Стиль 1 30" xfId="8107"/>
    <cellStyle name="Стиль 1 31" xfId="8108"/>
    <cellStyle name="Стиль 1 31 2" xfId="8109"/>
    <cellStyle name="Стиль 1 31 2 2" xfId="8110"/>
    <cellStyle name="Стиль 1 31 2 2 2" xfId="8111"/>
    <cellStyle name="Стиль 1 31 2 2 2 2" xfId="8112"/>
    <cellStyle name="Стиль 1 31 2 2 2 2 2" xfId="8113"/>
    <cellStyle name="Стиль 1 31 2 2 2 2 2 2" xfId="8114"/>
    <cellStyle name="Стиль 1 31 2 2 2 3" xfId="8115"/>
    <cellStyle name="Стиль 1 31 2 2 2 4" xfId="8116"/>
    <cellStyle name="Стиль 1 31 2 2 3" xfId="8117"/>
    <cellStyle name="Стиль 1 31 2 2 3 2" xfId="8118"/>
    <cellStyle name="Стиль 1 31 2 2 3 2 2" xfId="8119"/>
    <cellStyle name="Стиль 1 31 2 2 4" xfId="8120"/>
    <cellStyle name="Стиль 1 31 2 3" xfId="8121"/>
    <cellStyle name="Стиль 1 31 2 3 2" xfId="8122"/>
    <cellStyle name="Стиль 1 31 2 3 2 2" xfId="8123"/>
    <cellStyle name="Стиль 1 31 2 4" xfId="8124"/>
    <cellStyle name="Стиль 1 31 2 5" xfId="8125"/>
    <cellStyle name="Стиль 1 31 3" xfId="8126"/>
    <cellStyle name="Стиль 1 31 4" xfId="8127"/>
    <cellStyle name="Стиль 1 31 4 2" xfId="8128"/>
    <cellStyle name="Стиль 1 31 4 2 2" xfId="8129"/>
    <cellStyle name="Стиль 1 31 4 2 2 2" xfId="8130"/>
    <cellStyle name="Стиль 1 31 4 3" xfId="8131"/>
    <cellStyle name="Стиль 1 31 4 4" xfId="8132"/>
    <cellStyle name="Стиль 1 31 5" xfId="8133"/>
    <cellStyle name="Стиль 1 31 5 2" xfId="8134"/>
    <cellStyle name="Стиль 1 31 5 2 2" xfId="8135"/>
    <cellStyle name="Стиль 1 31 6" xfId="8136"/>
    <cellStyle name="Стиль 1 32" xfId="8137"/>
    <cellStyle name="Стиль 1 33" xfId="8138"/>
    <cellStyle name="Стиль 1 33 2" xfId="8139"/>
    <cellStyle name="Стиль 1 33 2 2" xfId="8140"/>
    <cellStyle name="Стиль 1 33 2 2 2" xfId="8141"/>
    <cellStyle name="Стиль 1 33 2 2 2 2" xfId="8142"/>
    <cellStyle name="Стиль 1 33 2 2 2 2 2" xfId="8143"/>
    <cellStyle name="Стиль 1 33 2 2 3" xfId="8144"/>
    <cellStyle name="Стиль 1 33 2 2 4" xfId="8145"/>
    <cellStyle name="Стиль 1 33 2 3" xfId="8146"/>
    <cellStyle name="Стиль 1 33 2 3 2" xfId="8147"/>
    <cellStyle name="Стиль 1 33 2 3 2 2" xfId="8148"/>
    <cellStyle name="Стиль 1 33 2 4" xfId="8149"/>
    <cellStyle name="Стиль 1 33 3" xfId="8150"/>
    <cellStyle name="Стиль 1 33 3 2" xfId="8151"/>
    <cellStyle name="Стиль 1 33 3 2 2" xfId="8152"/>
    <cellStyle name="Стиль 1 33 4" xfId="8153"/>
    <cellStyle name="Стиль 1 33 5" xfId="8154"/>
    <cellStyle name="Стиль 1 34" xfId="8155"/>
    <cellStyle name="Стиль 1 34 2" xfId="8156"/>
    <cellStyle name="Стиль 1 34 2 2" xfId="8157"/>
    <cellStyle name="Стиль 1 34 2 2 2" xfId="8158"/>
    <cellStyle name="Стиль 1 34 3" xfId="8159"/>
    <cellStyle name="Стиль 1 34 4" xfId="8160"/>
    <cellStyle name="Стиль 1 35" xfId="8161"/>
    <cellStyle name="Стиль 1 35 2" xfId="8162"/>
    <cellStyle name="Стиль 1 35 2 2" xfId="8163"/>
    <cellStyle name="Стиль 1 36" xfId="8164"/>
    <cellStyle name="Стиль 1 37" xfId="8165"/>
    <cellStyle name="Стиль 1 38" xfId="8166"/>
    <cellStyle name="Стиль 1 39" xfId="8167"/>
    <cellStyle name="Стиль 1 39 10" xfId="8168"/>
    <cellStyle name="Стиль 1 39 11" xfId="8169"/>
    <cellStyle name="Стиль 1 39 12" xfId="8170"/>
    <cellStyle name="Стиль 1 39 13" xfId="8171"/>
    <cellStyle name="Стиль 1 39 14" xfId="8172"/>
    <cellStyle name="Стиль 1 39 2" xfId="8173"/>
    <cellStyle name="Стиль 1 39 2 10" xfId="8174"/>
    <cellStyle name="Стиль 1 39 2 11" xfId="8175"/>
    <cellStyle name="Стиль 1 39 2 2" xfId="8176"/>
    <cellStyle name="Стиль 1 39 2 2 10" xfId="8177"/>
    <cellStyle name="Стиль 1 39 2 2 11" xfId="8178"/>
    <cellStyle name="Стиль 1 39 2 2 2" xfId="8179"/>
    <cellStyle name="Стиль 1 39 2 2 2 10" xfId="8180"/>
    <cellStyle name="Стиль 1 39 2 2 2 2" xfId="8181"/>
    <cellStyle name="Стиль 1 39 2 2 2 2 10" xfId="8182"/>
    <cellStyle name="Стиль 1 39 2 2 2 2 2" xfId="8183"/>
    <cellStyle name="Стиль 1 39 2 2 2 2 3" xfId="8184"/>
    <cellStyle name="Стиль 1 39 2 2 2 2 4" xfId="8185"/>
    <cellStyle name="Стиль 1 39 2 2 2 2 5" xfId="8186"/>
    <cellStyle name="Стиль 1 39 2 2 2 2 6" xfId="8187"/>
    <cellStyle name="Стиль 1 39 2 2 2 2 7" xfId="8188"/>
    <cellStyle name="Стиль 1 39 2 2 2 2 8" xfId="8189"/>
    <cellStyle name="Стиль 1 39 2 2 2 2 9" xfId="8190"/>
    <cellStyle name="Стиль 1 39 2 2 2 3" xfId="8191"/>
    <cellStyle name="Стиль 1 39 2 2 2 4" xfId="8192"/>
    <cellStyle name="Стиль 1 39 2 2 2 5" xfId="8193"/>
    <cellStyle name="Стиль 1 39 2 2 2 6" xfId="8194"/>
    <cellStyle name="Стиль 1 39 2 2 2 7" xfId="8195"/>
    <cellStyle name="Стиль 1 39 2 2 2 8" xfId="8196"/>
    <cellStyle name="Стиль 1 39 2 2 2 9" xfId="8197"/>
    <cellStyle name="Стиль 1 39 2 2 3" xfId="8198"/>
    <cellStyle name="Стиль 1 39 2 2 4" xfId="8199"/>
    <cellStyle name="Стиль 1 39 2 2 5" xfId="8200"/>
    <cellStyle name="Стиль 1 39 2 2 6" xfId="8201"/>
    <cellStyle name="Стиль 1 39 2 2 7" xfId="8202"/>
    <cellStyle name="Стиль 1 39 2 2 8" xfId="8203"/>
    <cellStyle name="Стиль 1 39 2 2 9" xfId="8204"/>
    <cellStyle name="Стиль 1 39 2 3" xfId="8205"/>
    <cellStyle name="Стиль 1 39 2 3 10" xfId="8206"/>
    <cellStyle name="Стиль 1 39 2 3 2" xfId="8207"/>
    <cellStyle name="Стиль 1 39 2 3 3" xfId="8208"/>
    <cellStyle name="Стиль 1 39 2 3 4" xfId="8209"/>
    <cellStyle name="Стиль 1 39 2 3 5" xfId="8210"/>
    <cellStyle name="Стиль 1 39 2 3 6" xfId="8211"/>
    <cellStyle name="Стиль 1 39 2 3 7" xfId="8212"/>
    <cellStyle name="Стиль 1 39 2 3 8" xfId="8213"/>
    <cellStyle name="Стиль 1 39 2 3 9" xfId="8214"/>
    <cellStyle name="Стиль 1 39 2 4" xfId="8215"/>
    <cellStyle name="Стиль 1 39 2 5" xfId="8216"/>
    <cellStyle name="Стиль 1 39 2 6" xfId="8217"/>
    <cellStyle name="Стиль 1 39 2 7" xfId="8218"/>
    <cellStyle name="Стиль 1 39 2 8" xfId="8219"/>
    <cellStyle name="Стиль 1 39 2 9" xfId="8220"/>
    <cellStyle name="Стиль 1 39 3" xfId="8221"/>
    <cellStyle name="Стиль 1 39 4" xfId="8222"/>
    <cellStyle name="Стиль 1 39 5" xfId="8223"/>
    <cellStyle name="Стиль 1 39 5 10" xfId="8224"/>
    <cellStyle name="Стиль 1 39 5 2" xfId="8225"/>
    <cellStyle name="Стиль 1 39 5 2 10" xfId="8226"/>
    <cellStyle name="Стиль 1 39 5 2 2" xfId="8227"/>
    <cellStyle name="Стиль 1 39 5 2 3" xfId="8228"/>
    <cellStyle name="Стиль 1 39 5 2 4" xfId="8229"/>
    <cellStyle name="Стиль 1 39 5 2 5" xfId="8230"/>
    <cellStyle name="Стиль 1 39 5 2 6" xfId="8231"/>
    <cellStyle name="Стиль 1 39 5 2 7" xfId="8232"/>
    <cellStyle name="Стиль 1 39 5 2 8" xfId="8233"/>
    <cellStyle name="Стиль 1 39 5 2 9" xfId="8234"/>
    <cellStyle name="Стиль 1 39 5 3" xfId="8235"/>
    <cellStyle name="Стиль 1 39 5 4" xfId="8236"/>
    <cellStyle name="Стиль 1 39 5 5" xfId="8237"/>
    <cellStyle name="Стиль 1 39 5 6" xfId="8238"/>
    <cellStyle name="Стиль 1 39 5 7" xfId="8239"/>
    <cellStyle name="Стиль 1 39 5 8" xfId="8240"/>
    <cellStyle name="Стиль 1 39 5 9" xfId="8241"/>
    <cellStyle name="Стиль 1 39 6" xfId="8242"/>
    <cellStyle name="Стиль 1 39 7" xfId="8243"/>
    <cellStyle name="Стиль 1 39 8" xfId="8244"/>
    <cellStyle name="Стиль 1 39 9" xfId="8245"/>
    <cellStyle name="Стиль 1 4" xfId="8246"/>
    <cellStyle name="Стиль 1 40" xfId="8247"/>
    <cellStyle name="Стиль 1 40 10" xfId="8248"/>
    <cellStyle name="Стиль 1 40 11" xfId="8249"/>
    <cellStyle name="Стиль 1 40 2" xfId="8250"/>
    <cellStyle name="Стиль 1 40 2 10" xfId="8251"/>
    <cellStyle name="Стиль 1 40 2 11" xfId="8252"/>
    <cellStyle name="Стиль 1 40 2 2" xfId="8253"/>
    <cellStyle name="Стиль 1 40 2 2 10" xfId="8254"/>
    <cellStyle name="Стиль 1 40 2 2 2" xfId="8255"/>
    <cellStyle name="Стиль 1 40 2 2 2 10" xfId="8256"/>
    <cellStyle name="Стиль 1 40 2 2 2 2" xfId="8257"/>
    <cellStyle name="Стиль 1 40 2 2 2 3" xfId="8258"/>
    <cellStyle name="Стиль 1 40 2 2 2 4" xfId="8259"/>
    <cellStyle name="Стиль 1 40 2 2 2 5" xfId="8260"/>
    <cellStyle name="Стиль 1 40 2 2 2 6" xfId="8261"/>
    <cellStyle name="Стиль 1 40 2 2 2 7" xfId="8262"/>
    <cellStyle name="Стиль 1 40 2 2 2 8" xfId="8263"/>
    <cellStyle name="Стиль 1 40 2 2 2 9" xfId="8264"/>
    <cellStyle name="Стиль 1 40 2 2 3" xfId="8265"/>
    <cellStyle name="Стиль 1 40 2 2 4" xfId="8266"/>
    <cellStyle name="Стиль 1 40 2 2 5" xfId="8267"/>
    <cellStyle name="Стиль 1 40 2 2 6" xfId="8268"/>
    <cellStyle name="Стиль 1 40 2 2 7" xfId="8269"/>
    <cellStyle name="Стиль 1 40 2 2 8" xfId="8270"/>
    <cellStyle name="Стиль 1 40 2 2 9" xfId="8271"/>
    <cellStyle name="Стиль 1 40 2 3" xfId="8272"/>
    <cellStyle name="Стиль 1 40 2 4" xfId="8273"/>
    <cellStyle name="Стиль 1 40 2 5" xfId="8274"/>
    <cellStyle name="Стиль 1 40 2 6" xfId="8275"/>
    <cellStyle name="Стиль 1 40 2 7" xfId="8276"/>
    <cellStyle name="Стиль 1 40 2 8" xfId="8277"/>
    <cellStyle name="Стиль 1 40 2 9" xfId="8278"/>
    <cellStyle name="Стиль 1 40 3" xfId="8279"/>
    <cellStyle name="Стиль 1 40 3 10" xfId="8280"/>
    <cellStyle name="Стиль 1 40 3 2" xfId="8281"/>
    <cellStyle name="Стиль 1 40 3 3" xfId="8282"/>
    <cellStyle name="Стиль 1 40 3 4" xfId="8283"/>
    <cellStyle name="Стиль 1 40 3 5" xfId="8284"/>
    <cellStyle name="Стиль 1 40 3 6" xfId="8285"/>
    <cellStyle name="Стиль 1 40 3 7" xfId="8286"/>
    <cellStyle name="Стиль 1 40 3 8" xfId="8287"/>
    <cellStyle name="Стиль 1 40 3 9" xfId="8288"/>
    <cellStyle name="Стиль 1 40 4" xfId="8289"/>
    <cellStyle name="Стиль 1 40 5" xfId="8290"/>
    <cellStyle name="Стиль 1 40 6" xfId="8291"/>
    <cellStyle name="Стиль 1 40 7" xfId="8292"/>
    <cellStyle name="Стиль 1 40 8" xfId="8293"/>
    <cellStyle name="Стиль 1 40 9" xfId="8294"/>
    <cellStyle name="Стиль 1 41" xfId="8295"/>
    <cellStyle name="Стиль 1 42" xfId="8296"/>
    <cellStyle name="Стиль 1 42 10" xfId="8297"/>
    <cellStyle name="Стиль 1 42 2" xfId="8298"/>
    <cellStyle name="Стиль 1 42 2 10" xfId="8299"/>
    <cellStyle name="Стиль 1 42 2 2" xfId="8300"/>
    <cellStyle name="Стиль 1 42 2 3" xfId="8301"/>
    <cellStyle name="Стиль 1 42 2 4" xfId="8302"/>
    <cellStyle name="Стиль 1 42 2 5" xfId="8303"/>
    <cellStyle name="Стиль 1 42 2 6" xfId="8304"/>
    <cellStyle name="Стиль 1 42 2 7" xfId="8305"/>
    <cellStyle name="Стиль 1 42 2 8" xfId="8306"/>
    <cellStyle name="Стиль 1 42 2 9" xfId="8307"/>
    <cellStyle name="Стиль 1 42 3" xfId="8308"/>
    <cellStyle name="Стиль 1 42 4" xfId="8309"/>
    <cellStyle name="Стиль 1 42 5" xfId="8310"/>
    <cellStyle name="Стиль 1 42 6" xfId="8311"/>
    <cellStyle name="Стиль 1 42 7" xfId="8312"/>
    <cellStyle name="Стиль 1 42 8" xfId="8313"/>
    <cellStyle name="Стиль 1 42 9" xfId="8314"/>
    <cellStyle name="Стиль 1 43" xfId="8315"/>
    <cellStyle name="Стиль 1 44" xfId="8316"/>
    <cellStyle name="Стиль 1 45" xfId="8317"/>
    <cellStyle name="Стиль 1 46" xfId="8318"/>
    <cellStyle name="Стиль 1 47" xfId="8319"/>
    <cellStyle name="Стиль 1 48" xfId="8320"/>
    <cellStyle name="Стиль 1 49" xfId="8321"/>
    <cellStyle name="Стиль 1 5" xfId="8322"/>
    <cellStyle name="Стиль 1 50" xfId="8323"/>
    <cellStyle name="Стиль 1 51" xfId="8324"/>
    <cellStyle name="Стиль 1 52" xfId="8325"/>
    <cellStyle name="Стиль 1 52 2" xfId="8326"/>
    <cellStyle name="Стиль 1 52 2 2" xfId="8327"/>
    <cellStyle name="Стиль 1 52 2 2 2" xfId="8328"/>
    <cellStyle name="Стиль 1 52 2 2 2 2" xfId="8329"/>
    <cellStyle name="Стиль 1 52 2 2 2 2 2" xfId="8330"/>
    <cellStyle name="Стиль 1 52 2 2 2 2 2 2" xfId="8331"/>
    <cellStyle name="Стиль 1 52 2 2 2 2 3" xfId="8332"/>
    <cellStyle name="Стиль 1 52 2 2 2 2 4" xfId="8333"/>
    <cellStyle name="Стиль 1 52 2 2 2 3" xfId="8334"/>
    <cellStyle name="Стиль 1 52 2 2 2 3 2" xfId="8335"/>
    <cellStyle name="Стиль 1 52 2 2 2 4" xfId="8336"/>
    <cellStyle name="Стиль 1 52 2 2 3" xfId="8337"/>
    <cellStyle name="Стиль 1 52 2 2 3 2" xfId="8338"/>
    <cellStyle name="Стиль 1 52 2 2 4" xfId="8339"/>
    <cellStyle name="Стиль 1 52 2 2 5" xfId="8340"/>
    <cellStyle name="Стиль 1 52 2 3" xfId="8341"/>
    <cellStyle name="Стиль 1 52 2 3 2" xfId="8342"/>
    <cellStyle name="Стиль 1 52 2 3 2 2" xfId="8343"/>
    <cellStyle name="Стиль 1 52 2 3 3" xfId="8344"/>
    <cellStyle name="Стиль 1 52 2 3 4" xfId="8345"/>
    <cellStyle name="Стиль 1 52 2 4" xfId="8346"/>
    <cellStyle name="Стиль 1 52 2 4 2" xfId="8347"/>
    <cellStyle name="Стиль 1 52 2 5" xfId="8348"/>
    <cellStyle name="Стиль 1 52 3" xfId="8349"/>
    <cellStyle name="Стиль 1 52 3 2" xfId="8350"/>
    <cellStyle name="Стиль 1 52 3 2 2" xfId="8351"/>
    <cellStyle name="Стиль 1 52 3 2 2 2" xfId="8352"/>
    <cellStyle name="Стиль 1 52 3 2 3" xfId="8353"/>
    <cellStyle name="Стиль 1 52 3 2 4" xfId="8354"/>
    <cellStyle name="Стиль 1 52 3 3" xfId="8355"/>
    <cellStyle name="Стиль 1 52 3 3 2" xfId="8356"/>
    <cellStyle name="Стиль 1 52 3 4" xfId="8357"/>
    <cellStyle name="Стиль 1 52 4" xfId="8358"/>
    <cellStyle name="Стиль 1 52 4 2" xfId="8359"/>
    <cellStyle name="Стиль 1 52 5" xfId="8360"/>
    <cellStyle name="Стиль 1 52 6" xfId="8361"/>
    <cellStyle name="Стиль 1 53" xfId="8362"/>
    <cellStyle name="Стиль 1 53 2" xfId="8363"/>
    <cellStyle name="Стиль 1 53 2 2" xfId="8364"/>
    <cellStyle name="Стиль 1 53 2 2 2" xfId="8365"/>
    <cellStyle name="Стиль 1 53 2 2 2 2" xfId="8366"/>
    <cellStyle name="Стиль 1 53 2 2 3" xfId="8367"/>
    <cellStyle name="Стиль 1 53 2 2 4" xfId="8368"/>
    <cellStyle name="Стиль 1 53 2 3" xfId="8369"/>
    <cellStyle name="Стиль 1 53 2 3 2" xfId="8370"/>
    <cellStyle name="Стиль 1 53 2 4" xfId="8371"/>
    <cellStyle name="Стиль 1 53 3" xfId="8372"/>
    <cellStyle name="Стиль 1 53 3 2" xfId="8373"/>
    <cellStyle name="Стиль 1 53 4" xfId="8374"/>
    <cellStyle name="Стиль 1 53 5" xfId="8375"/>
    <cellStyle name="Стиль 1 54" xfId="8376"/>
    <cellStyle name="Стиль 1 54 2" xfId="8377"/>
    <cellStyle name="Стиль 1 54 2 2" xfId="8378"/>
    <cellStyle name="Стиль 1 54 3" xfId="8379"/>
    <cellStyle name="Стиль 1 54 4" xfId="8380"/>
    <cellStyle name="Стиль 1 55" xfId="8381"/>
    <cellStyle name="Стиль 1 55 2" xfId="8382"/>
    <cellStyle name="Стиль 1 56" xfId="8383"/>
    <cellStyle name="Стиль 1 6" xfId="8384"/>
    <cellStyle name="Стиль 1 7" xfId="8385"/>
    <cellStyle name="Стиль 1 8" xfId="8386"/>
    <cellStyle name="Стиль 1 9" xfId="8387"/>
    <cellStyle name="Стиль 1_Xl0000159" xfId="8388"/>
    <cellStyle name="Стиль 2" xfId="8389"/>
    <cellStyle name="Стиль 2 2" xfId="8390"/>
    <cellStyle name="Стиль 3" xfId="8391"/>
    <cellStyle name="Стиль 4" xfId="8392"/>
    <cellStyle name="Стиль 5" xfId="8393"/>
    <cellStyle name="Стиль_названий" xfId="8394"/>
    <cellStyle name="Субсчет" xfId="8395"/>
    <cellStyle name="Счет" xfId="8396"/>
    <cellStyle name="ТЕКСТ" xfId="8397"/>
    <cellStyle name="Текст предупреждения 10" xfId="8398"/>
    <cellStyle name="Текст предупреждения 11" xfId="8399"/>
    <cellStyle name="Текст предупреждения 2" xfId="8400"/>
    <cellStyle name="Текст предупреждения 2 10" xfId="8401"/>
    <cellStyle name="Текст предупреждения 2 11" xfId="8402"/>
    <cellStyle name="Текст предупреждения 2 2" xfId="8403"/>
    <cellStyle name="Текст предупреждения 2 3" xfId="8404"/>
    <cellStyle name="Текст предупреждения 2 4" xfId="8405"/>
    <cellStyle name="Текст предупреждения 2 5" xfId="8406"/>
    <cellStyle name="Текст предупреждения 2 6" xfId="8407"/>
    <cellStyle name="Текст предупреждения 2 7" xfId="8408"/>
    <cellStyle name="Текст предупреждения 2 8" xfId="8409"/>
    <cellStyle name="Текст предупреждения 2 9" xfId="8410"/>
    <cellStyle name="Текст предупреждения 3" xfId="8411"/>
    <cellStyle name="Текст предупреждения 4" xfId="8412"/>
    <cellStyle name="Текст предупреждения 5" xfId="8413"/>
    <cellStyle name="Текст предупреждения 6" xfId="8414"/>
    <cellStyle name="Текст предупреждения 7" xfId="8415"/>
    <cellStyle name="Текст предупреждения 8" xfId="8416"/>
    <cellStyle name="Текст предупреждения 9" xfId="8417"/>
    <cellStyle name="Текстовый" xfId="8418"/>
    <cellStyle name="Текстовый 2" xfId="8419"/>
    <cellStyle name="Текстовый 3" xfId="8420"/>
    <cellStyle name="Текстовый 4" xfId="8421"/>
    <cellStyle name="Текстовый_Кировская область факторный анализ" xfId="8422"/>
    <cellStyle name="тонны" xfId="8423"/>
    <cellStyle name="Тысячи [0]_1 (2)" xfId="8424"/>
    <cellStyle name="Тысячи_1F019502" xfId="8425"/>
    <cellStyle name="Финансовый [0] 2" xfId="8426"/>
    <cellStyle name="Финансовый 10" xfId="8427"/>
    <cellStyle name="Финансовый 10 10" xfId="8428"/>
    <cellStyle name="Финансовый 10 10 2" xfId="8429"/>
    <cellStyle name="Финансовый 10 10 2 2" xfId="8430"/>
    <cellStyle name="Финансовый 10 11" xfId="8431"/>
    <cellStyle name="Финансовый 10 12" xfId="8432"/>
    <cellStyle name="Финансовый 10 13" xfId="8433"/>
    <cellStyle name="Финансовый 10 2" xfId="8434"/>
    <cellStyle name="Финансовый 10 2 2" xfId="8435"/>
    <cellStyle name="Финансовый 10 3" xfId="8436"/>
    <cellStyle name="Финансовый 10 4" xfId="8437"/>
    <cellStyle name="Финансовый 10 5" xfId="8438"/>
    <cellStyle name="Финансовый 10 6" xfId="8439"/>
    <cellStyle name="Финансовый 10 7" xfId="8440"/>
    <cellStyle name="Финансовый 10 8" xfId="8441"/>
    <cellStyle name="Финансовый 10 9" xfId="8442"/>
    <cellStyle name="Финансовый 11" xfId="8443"/>
    <cellStyle name="Финансовый 11 2" xfId="8444"/>
    <cellStyle name="Финансовый 11 3" xfId="8445"/>
    <cellStyle name="Финансовый 12" xfId="8446"/>
    <cellStyle name="Финансовый 12 2" xfId="8447"/>
    <cellStyle name="Финансовый 13" xfId="8448"/>
    <cellStyle name="Финансовый 14" xfId="8449"/>
    <cellStyle name="Финансовый 15" xfId="8450"/>
    <cellStyle name="Финансовый 16" xfId="8451"/>
    <cellStyle name="Финансовый 17" xfId="8452"/>
    <cellStyle name="Финансовый 18" xfId="8453"/>
    <cellStyle name="Финансовый 19" xfId="8454"/>
    <cellStyle name="Финансовый 2" xfId="8455"/>
    <cellStyle name="Финансовый 2 10" xfId="8456"/>
    <cellStyle name="Финансовый 2 10 10" xfId="8457"/>
    <cellStyle name="Финансовый 2 10 11" xfId="8458"/>
    <cellStyle name="Финансовый 2 10 12" xfId="8459"/>
    <cellStyle name="Финансовый 2 10 2" xfId="8460"/>
    <cellStyle name="Финансовый 2 10 3" xfId="8461"/>
    <cellStyle name="Финансовый 2 10 4" xfId="8462"/>
    <cellStyle name="Финансовый 2 10 5" xfId="8463"/>
    <cellStyle name="Финансовый 2 10 6" xfId="8464"/>
    <cellStyle name="Финансовый 2 10 7" xfId="8465"/>
    <cellStyle name="Финансовый 2 10 8" xfId="8466"/>
    <cellStyle name="Финансовый 2 10 9" xfId="8467"/>
    <cellStyle name="Финансовый 2 11" xfId="8468"/>
    <cellStyle name="Финансовый 2 11 2" xfId="8469"/>
    <cellStyle name="Финансовый 2 12" xfId="8470"/>
    <cellStyle name="Финансовый 2 13" xfId="8471"/>
    <cellStyle name="Финансовый 2 14" xfId="8472"/>
    <cellStyle name="Финансовый 2 15" xfId="8473"/>
    <cellStyle name="Финансовый 2 16" xfId="8474"/>
    <cellStyle name="Финансовый 2 17" xfId="8475"/>
    <cellStyle name="Финансовый 2 18" xfId="8476"/>
    <cellStyle name="Финансовый 2 19" xfId="8477"/>
    <cellStyle name="Финансовый 2 2" xfId="8478"/>
    <cellStyle name="Финансовый 2 2 10" xfId="8479"/>
    <cellStyle name="Финансовый 2 2 11" xfId="8480"/>
    <cellStyle name="Финансовый 2 2 12" xfId="8481"/>
    <cellStyle name="Финансовый 2 2 2" xfId="8482"/>
    <cellStyle name="Финансовый 2 2 2 2" xfId="8483"/>
    <cellStyle name="Финансовый 2 2 3" xfId="8484"/>
    <cellStyle name="Финансовый 2 2 4" xfId="8485"/>
    <cellStyle name="Финансовый 2 2 5" xfId="8486"/>
    <cellStyle name="Финансовый 2 2 6" xfId="8487"/>
    <cellStyle name="Финансовый 2 2 7" xfId="8488"/>
    <cellStyle name="Финансовый 2 2 8" xfId="8489"/>
    <cellStyle name="Финансовый 2 2 9" xfId="8490"/>
    <cellStyle name="Финансовый 2 20" xfId="8491"/>
    <cellStyle name="Финансовый 2 21" xfId="8492"/>
    <cellStyle name="Финансовый 2 22" xfId="8493"/>
    <cellStyle name="Финансовый 2 3" xfId="8494"/>
    <cellStyle name="Финансовый 2 3 10" xfId="8495"/>
    <cellStyle name="Финансовый 2 3 11" xfId="8496"/>
    <cellStyle name="Финансовый 2 3 12" xfId="8497"/>
    <cellStyle name="Финансовый 2 3 2" xfId="8498"/>
    <cellStyle name="Финансовый 2 3 3" xfId="8499"/>
    <cellStyle name="Финансовый 2 3 4" xfId="8500"/>
    <cellStyle name="Финансовый 2 3 5" xfId="8501"/>
    <cellStyle name="Финансовый 2 3 6" xfId="8502"/>
    <cellStyle name="Финансовый 2 3 7" xfId="8503"/>
    <cellStyle name="Финансовый 2 3 8" xfId="8504"/>
    <cellStyle name="Финансовый 2 3 9" xfId="8505"/>
    <cellStyle name="Финансовый 2 4" xfId="8506"/>
    <cellStyle name="Финансовый 2 4 10" xfId="8507"/>
    <cellStyle name="Финансовый 2 4 11" xfId="8508"/>
    <cellStyle name="Финансовый 2 4 12" xfId="8509"/>
    <cellStyle name="Финансовый 2 4 2" xfId="8510"/>
    <cellStyle name="Финансовый 2 4 3" xfId="8511"/>
    <cellStyle name="Финансовый 2 4 4" xfId="8512"/>
    <cellStyle name="Финансовый 2 4 5" xfId="8513"/>
    <cellStyle name="Финансовый 2 4 6" xfId="8514"/>
    <cellStyle name="Финансовый 2 4 7" xfId="8515"/>
    <cellStyle name="Финансовый 2 4 8" xfId="8516"/>
    <cellStyle name="Финансовый 2 4 9" xfId="8517"/>
    <cellStyle name="Финансовый 2 5" xfId="8518"/>
    <cellStyle name="Финансовый 2 5 10" xfId="8519"/>
    <cellStyle name="Финансовый 2 5 11" xfId="8520"/>
    <cellStyle name="Финансовый 2 5 12" xfId="8521"/>
    <cellStyle name="Финансовый 2 5 2" xfId="8522"/>
    <cellStyle name="Финансовый 2 5 3" xfId="8523"/>
    <cellStyle name="Финансовый 2 5 4" xfId="8524"/>
    <cellStyle name="Финансовый 2 5 5" xfId="8525"/>
    <cellStyle name="Финансовый 2 5 6" xfId="8526"/>
    <cellStyle name="Финансовый 2 5 7" xfId="8527"/>
    <cellStyle name="Финансовый 2 5 8" xfId="8528"/>
    <cellStyle name="Финансовый 2 5 9" xfId="8529"/>
    <cellStyle name="Финансовый 2 6" xfId="8530"/>
    <cellStyle name="Финансовый 2 6 10" xfId="8531"/>
    <cellStyle name="Финансовый 2 6 11" xfId="8532"/>
    <cellStyle name="Финансовый 2 6 12" xfId="8533"/>
    <cellStyle name="Финансовый 2 6 2" xfId="8534"/>
    <cellStyle name="Финансовый 2 6 3" xfId="8535"/>
    <cellStyle name="Финансовый 2 6 4" xfId="8536"/>
    <cellStyle name="Финансовый 2 6 5" xfId="8537"/>
    <cellStyle name="Финансовый 2 6 6" xfId="8538"/>
    <cellStyle name="Финансовый 2 6 7" xfId="8539"/>
    <cellStyle name="Финансовый 2 6 8" xfId="8540"/>
    <cellStyle name="Финансовый 2 6 9" xfId="8541"/>
    <cellStyle name="Финансовый 2 7" xfId="8542"/>
    <cellStyle name="Финансовый 2 7 10" xfId="8543"/>
    <cellStyle name="Финансовый 2 7 11" xfId="8544"/>
    <cellStyle name="Финансовый 2 7 12" xfId="8545"/>
    <cellStyle name="Финансовый 2 7 2" xfId="8546"/>
    <cellStyle name="Финансовый 2 7 3" xfId="8547"/>
    <cellStyle name="Финансовый 2 7 4" xfId="8548"/>
    <cellStyle name="Финансовый 2 7 5" xfId="8549"/>
    <cellStyle name="Финансовый 2 7 6" xfId="8550"/>
    <cellStyle name="Финансовый 2 7 7" xfId="8551"/>
    <cellStyle name="Финансовый 2 7 8" xfId="8552"/>
    <cellStyle name="Финансовый 2 7 9" xfId="8553"/>
    <cellStyle name="Финансовый 2 8" xfId="8554"/>
    <cellStyle name="Финансовый 2 8 10" xfId="8555"/>
    <cellStyle name="Финансовый 2 8 11" xfId="8556"/>
    <cellStyle name="Финансовый 2 8 12" xfId="8557"/>
    <cellStyle name="Финансовый 2 8 2" xfId="8558"/>
    <cellStyle name="Финансовый 2 8 3" xfId="8559"/>
    <cellStyle name="Финансовый 2 8 4" xfId="8560"/>
    <cellStyle name="Финансовый 2 8 5" xfId="8561"/>
    <cellStyle name="Финансовый 2 8 6" xfId="8562"/>
    <cellStyle name="Финансовый 2 8 7" xfId="8563"/>
    <cellStyle name="Финансовый 2 8 8" xfId="8564"/>
    <cellStyle name="Финансовый 2 8 9" xfId="8565"/>
    <cellStyle name="Финансовый 2 9" xfId="8566"/>
    <cellStyle name="Финансовый 2 9 10" xfId="8567"/>
    <cellStyle name="Финансовый 2 9 11" xfId="8568"/>
    <cellStyle name="Финансовый 2 9 12" xfId="8569"/>
    <cellStyle name="Финансовый 2 9 2" xfId="8570"/>
    <cellStyle name="Финансовый 2 9 3" xfId="8571"/>
    <cellStyle name="Финансовый 2 9 4" xfId="8572"/>
    <cellStyle name="Финансовый 2 9 5" xfId="8573"/>
    <cellStyle name="Финансовый 2 9 6" xfId="8574"/>
    <cellStyle name="Финансовый 2 9 7" xfId="8575"/>
    <cellStyle name="Финансовый 2 9 8" xfId="8576"/>
    <cellStyle name="Финансовый 2 9 9" xfId="8577"/>
    <cellStyle name="Финансовый 2_ТМ передача 31.03.2011 (Морд)" xfId="8578"/>
    <cellStyle name="Финансовый 20" xfId="8579"/>
    <cellStyle name="Финансовый 21" xfId="8580"/>
    <cellStyle name="Финансовый 22" xfId="8581"/>
    <cellStyle name="Финансовый 3" xfId="8582"/>
    <cellStyle name="Финансовый 3 10" xfId="8583"/>
    <cellStyle name="Финансовый 3 11" xfId="8584"/>
    <cellStyle name="Финансовый 3 12" xfId="8585"/>
    <cellStyle name="Финансовый 3 2" xfId="8586"/>
    <cellStyle name="Финансовый 3 3" xfId="8587"/>
    <cellStyle name="Финансовый 3 4" xfId="8588"/>
    <cellStyle name="Финансовый 3 5" xfId="8589"/>
    <cellStyle name="Финансовый 3 6" xfId="8590"/>
    <cellStyle name="Финансовый 3 7" xfId="8591"/>
    <cellStyle name="Финансовый 3 8" xfId="8592"/>
    <cellStyle name="Финансовый 3 9" xfId="8593"/>
    <cellStyle name="Финансовый 4" xfId="8594"/>
    <cellStyle name="Финансовый 4 10" xfId="8595"/>
    <cellStyle name="Финансовый 4 11" xfId="8596"/>
    <cellStyle name="Финансовый 4 12" xfId="8597"/>
    <cellStyle name="Финансовый 4 2" xfId="8598"/>
    <cellStyle name="Финансовый 4 3" xfId="8599"/>
    <cellStyle name="Финансовый 4 4" xfId="8600"/>
    <cellStyle name="Финансовый 4 5" xfId="8601"/>
    <cellStyle name="Финансовый 4 6" xfId="8602"/>
    <cellStyle name="Финансовый 4 6 2" xfId="8603"/>
    <cellStyle name="Финансовый 4 7" xfId="8604"/>
    <cellStyle name="Финансовый 4 8" xfId="8605"/>
    <cellStyle name="Финансовый 4 9" xfId="8606"/>
    <cellStyle name="Финансовый 4_ТМ передача 31.03.2011 (Морд)" xfId="8607"/>
    <cellStyle name="Финансовый 5" xfId="8608"/>
    <cellStyle name="Финансовый 5 10" xfId="8609"/>
    <cellStyle name="Финансовый 5 11" xfId="8610"/>
    <cellStyle name="Финансовый 5 12" xfId="8611"/>
    <cellStyle name="Финансовый 5 2" xfId="8612"/>
    <cellStyle name="Финансовый 5 3" xfId="8613"/>
    <cellStyle name="Финансовый 5 4" xfId="8614"/>
    <cellStyle name="Финансовый 5 5" xfId="8615"/>
    <cellStyle name="Финансовый 5 6" xfId="8616"/>
    <cellStyle name="Финансовый 5 7" xfId="8617"/>
    <cellStyle name="Финансовый 5 8" xfId="8618"/>
    <cellStyle name="Финансовый 5 9" xfId="8619"/>
    <cellStyle name="Финансовый 6" xfId="8620"/>
    <cellStyle name="Финансовый 6 10" xfId="8621"/>
    <cellStyle name="Финансовый 6 11" xfId="8622"/>
    <cellStyle name="Финансовый 6 12" xfId="8623"/>
    <cellStyle name="Финансовый 6 2" xfId="8624"/>
    <cellStyle name="Финансовый 6 3" xfId="8625"/>
    <cellStyle name="Финансовый 6 4" xfId="8626"/>
    <cellStyle name="Финансовый 6 4 2" xfId="8627"/>
    <cellStyle name="Финансовый 6 5" xfId="8628"/>
    <cellStyle name="Финансовый 6 6" xfId="8629"/>
    <cellStyle name="Финансовый 6 7" xfId="8630"/>
    <cellStyle name="Финансовый 6 8" xfId="8631"/>
    <cellStyle name="Финансовый 6 9" xfId="8632"/>
    <cellStyle name="Финансовый 7" xfId="8633"/>
    <cellStyle name="Финансовый 7 10" xfId="8634"/>
    <cellStyle name="Финансовый 7 11" xfId="8635"/>
    <cellStyle name="Финансовый 7 12" xfId="8636"/>
    <cellStyle name="Финансовый 7 2" xfId="8637"/>
    <cellStyle name="Финансовый 7 3" xfId="8638"/>
    <cellStyle name="Финансовый 7 4" xfId="8639"/>
    <cellStyle name="Финансовый 7 5" xfId="8640"/>
    <cellStyle name="Финансовый 7 6" xfId="8641"/>
    <cellStyle name="Финансовый 7 7" xfId="8642"/>
    <cellStyle name="Финансовый 7 8" xfId="8643"/>
    <cellStyle name="Финансовый 7 9" xfId="8644"/>
    <cellStyle name="Финансовый 8" xfId="8645"/>
    <cellStyle name="Финансовый 8 10" xfId="8646"/>
    <cellStyle name="Финансовый 8 11" xfId="8647"/>
    <cellStyle name="Финансовый 8 12" xfId="8648"/>
    <cellStyle name="Финансовый 8 2" xfId="8649"/>
    <cellStyle name="Финансовый 8 3" xfId="8650"/>
    <cellStyle name="Финансовый 8 4" xfId="8651"/>
    <cellStyle name="Финансовый 8 5" xfId="8652"/>
    <cellStyle name="Финансовый 8 6" xfId="8653"/>
    <cellStyle name="Финансовый 8 7" xfId="8654"/>
    <cellStyle name="Финансовый 8 8" xfId="8655"/>
    <cellStyle name="Финансовый 8 9" xfId="8656"/>
    <cellStyle name="Финансовый 9" xfId="8657"/>
    <cellStyle name="Финансовый 9 10" xfId="8658"/>
    <cellStyle name="Финансовый 9 11" xfId="8659"/>
    <cellStyle name="Финансовый 9 12" xfId="8660"/>
    <cellStyle name="Финансовый 9 2" xfId="8661"/>
    <cellStyle name="Финансовый 9 3" xfId="8662"/>
    <cellStyle name="Финансовый 9 4" xfId="8663"/>
    <cellStyle name="Финансовый 9 5" xfId="8664"/>
    <cellStyle name="Финансовый 9 6" xfId="8665"/>
    <cellStyle name="Финансовый 9 7" xfId="8666"/>
    <cellStyle name="Финансовый 9 8" xfId="8667"/>
    <cellStyle name="Финансовый 9 9" xfId="8668"/>
    <cellStyle name="Формула" xfId="8669"/>
    <cellStyle name="Формула 2" xfId="8670"/>
    <cellStyle name="Формула 2 2" xfId="8671"/>
    <cellStyle name="Формула 3" xfId="8672"/>
    <cellStyle name="Формула 3 2" xfId="8673"/>
    <cellStyle name="Формула 4" xfId="8674"/>
    <cellStyle name="Формула_5" xfId="8675"/>
    <cellStyle name="ФормулаВБ" xfId="8676"/>
    <cellStyle name="ФормулаВБ 2" xfId="8677"/>
    <cellStyle name="ФормулаВБ 2 2" xfId="8678"/>
    <cellStyle name="ФормулаВБ 2 3" xfId="8679"/>
    <cellStyle name="ФормулаВБ 2 4" xfId="8680"/>
    <cellStyle name="ФормулаВБ 3" xfId="8681"/>
    <cellStyle name="ФормулаВБ 4" xfId="8682"/>
    <cellStyle name="ФормулаВБ_Книга1" xfId="8683"/>
    <cellStyle name="ФормулаНаКонтроль" xfId="8684"/>
    <cellStyle name="ФормулаНаКонтроль 2" xfId="8685"/>
    <cellStyle name="ФормулаНаКонтроль 3" xfId="8686"/>
    <cellStyle name="ФормулаНаКонтроль_GRES.2007.5" xfId="8687"/>
    <cellStyle name="Хороший 10" xfId="8688"/>
    <cellStyle name="Хороший 11" xfId="8689"/>
    <cellStyle name="Хороший 2" xfId="8690"/>
    <cellStyle name="Хороший 2 10" xfId="8691"/>
    <cellStyle name="Хороший 2 11" xfId="8692"/>
    <cellStyle name="Хороший 2 2" xfId="8693"/>
    <cellStyle name="Хороший 2 3" xfId="8694"/>
    <cellStyle name="Хороший 2 4" xfId="8695"/>
    <cellStyle name="Хороший 2 5" xfId="8696"/>
    <cellStyle name="Хороший 2 6" xfId="8697"/>
    <cellStyle name="Хороший 2 7" xfId="8698"/>
    <cellStyle name="Хороший 2 8" xfId="8699"/>
    <cellStyle name="Хороший 2 9" xfId="8700"/>
    <cellStyle name="Хороший 3" xfId="8701"/>
    <cellStyle name="Хороший 4" xfId="8702"/>
    <cellStyle name="Хороший 5" xfId="8703"/>
    <cellStyle name="Хороший 6" xfId="8704"/>
    <cellStyle name="Хороший 7" xfId="8705"/>
    <cellStyle name="Хороший 8" xfId="8706"/>
    <cellStyle name="Хороший 9" xfId="8707"/>
    <cellStyle name="Цифры по центру с десятыми" xfId="8708"/>
    <cellStyle name="Цифры по центру с десятыми 2" xfId="8709"/>
    <cellStyle name="Цифры по центру с десятыми 3" xfId="8710"/>
    <cellStyle name="Числовой" xfId="8711"/>
    <cellStyle name="Џђћ–…ќ’ќ›‰" xfId="8712"/>
    <cellStyle name="Џђћ–…ќ’ќ›‰ 2" xfId="8713"/>
    <cellStyle name="Џђћ–…ќ’ќ›‰ 2 2" xfId="8714"/>
    <cellStyle name="Џђћ–…ќ’ќ›‰ 3" xfId="8715"/>
    <cellStyle name="Џђћ–…ќ’ќ›‰ 4" xfId="8716"/>
    <cellStyle name="Шапка таблицы" xfId="8717"/>
    <cellStyle name="Шапка таблицы 2" xfId="8718"/>
    <cellStyle name="Шапка таблицы 3" xfId="8719"/>
    <cellStyle name="ШАУ" xfId="8720"/>
    <cellStyle name="㼿㼿㼿" xfId="872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Departments\&#1062;&#1077;&#1085;&#1086;&#1086;&#1073;&#1088;&#1072;&#1079;&#1086;&#1074;&#1072;&#1085;&#1080;&#1103;%20&#1074;%20&#1101;&#1085;&#1077;&#1088;&#1075;&#1077;&#1090;&#1080;&#1082;&#1077;\&#1056;&#1046;&#1040;&#1042;&#1048;&#1053;&#1040;%20&#1047;%20&#1043;\&#1052;&#1086;&#1085;&#1080;&#1090;&#1086;&#1088;&#1080;&#1085;&#1075;%202007\&#1052;&#1086;&#1085;&#1080;&#1090;&#1086;&#1088;&#1080;&#1085;&#1075;%20_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Справочники"/>
      <sheetName val="19"/>
      <sheetName val="20"/>
      <sheetName val="21"/>
      <sheetName val="22"/>
      <sheetName val="23"/>
      <sheetName val="24"/>
      <sheetName val="25"/>
      <sheetName val="26"/>
      <sheetName val="27"/>
      <sheetName val="28"/>
      <sheetName val="29"/>
      <sheetName val="реализация СВОД"/>
      <sheetName val="реализация нерег"/>
      <sheetName val="реализация рег"/>
      <sheetName val="расчет смешанного тарифа"/>
      <sheetName val="товарка население"/>
      <sheetName val="товарка исх"/>
      <sheetName val="смешанный тариф рег"/>
      <sheetName val="товарка рег"/>
      <sheetName val="смешанный тариф нерег"/>
      <sheetName val="товарка нерег"/>
      <sheetName val="смешанный тариф итого"/>
      <sheetName val="товарка итого"/>
      <sheetName val="1.1.1.1.(товарка исх.)"/>
      <sheetName val="1.1.1.1.(товарка рег)"/>
      <sheetName val="1.1.1.1.(товарка нерег)"/>
      <sheetName val="1.1.1.1.(товарка итого)"/>
      <sheetName val="1.1.1.1.(товарка горсети исх.)"/>
      <sheetName val="1.1.1.1.(товарка горсети рег)"/>
      <sheetName val="1.1.1.1.(товарка горсети нерег)"/>
      <sheetName val="1.1.1.1.(товарка горсети итого)"/>
      <sheetName val="товарка отрасли"/>
      <sheetName val="товарка группы"/>
      <sheetName val="товарка горсети"/>
      <sheetName val="Анализ по товарке"/>
      <sheetName val="Анализ по товарке (ОПП)"/>
      <sheetName val="Анализ по реализации"/>
      <sheetName val="товарка факт по рег. тарифу"/>
      <sheetName val="Анализ товарки по рег. тарифу"/>
      <sheetName val="Анализ товарки ОПП рег. тарифу"/>
      <sheetName val="P2.1"/>
      <sheetName val="Мониторинг _2"/>
      <sheetName val="Регионы"/>
      <sheetName val="шаблон для R3"/>
      <sheetName val="реализация"/>
      <sheetName val="группы итого 1с"/>
      <sheetName val="группы рег."/>
      <sheetName val="группы нерег."/>
      <sheetName val="группы перерасчет рег."/>
      <sheetName val="группы перерасчет нерег."/>
      <sheetName val="группы итого проверка"/>
      <sheetName val="ПД_ПФ_2009"/>
      <sheetName val="Бюджет_2010_ожид."/>
      <sheetName val="Форма 20 (1)"/>
      <sheetName val="Форма 20 (2)"/>
      <sheetName val="Форма 20 (3)"/>
      <sheetName val="Форма 20 (4)"/>
      <sheetName val="Форма 20 (5)"/>
      <sheetName val="перекрестка"/>
      <sheetName val="16"/>
      <sheetName val="18.2"/>
      <sheetName val="4"/>
      <sheetName val="6"/>
      <sheetName val="15"/>
      <sheetName val="17.1"/>
      <sheetName val="2.3"/>
      <sheetName val="ЭСО"/>
      <sheetName val="сбыт"/>
      <sheetName val="Ген. не уч. ОРЭМ"/>
      <sheetName val="сети"/>
      <sheetName val="21.3"/>
      <sheetName val="ПД_дек"/>
      <sheetName val="ПФ_дек"/>
      <sheetName val="анализ 50"/>
      <sheetName val="анализ 51"/>
      <sheetName val="анализ 57"/>
      <sheetName val="анализ 62"/>
      <sheetName val="расшифровка 62"/>
      <sheetName val="ОСВ"/>
      <sheetName val="60,51"/>
      <sheetName val="71,50"/>
      <sheetName val="76.5,51"/>
      <sheetName val="91.2,51"/>
      <sheetName val="66,51"/>
      <sheetName val="бюджет_2010_фев"/>
      <sheetName val="расх. из приб. фев 2010"/>
      <sheetName val="инвест.прогр"/>
      <sheetName val="сч.60 услуги СЭ"/>
      <sheetName val="ДЗ_РСВ"/>
      <sheetName val="РСВ_продажа"/>
      <sheetName val="ДЗ_БР"/>
      <sheetName val="БР продажа "/>
      <sheetName val="ДЗ_мощность"/>
      <sheetName val="ДЗ_ТДЭн_компенсация"/>
      <sheetName val="КЗ_60.1"/>
      <sheetName val="КЗ_РСВ"/>
      <sheetName val="КЗ_КОМ"/>
      <sheetName val="КЗ_БР"/>
      <sheetName val="КЗ_76.5"/>
      <sheetName val="КЗ_71"/>
      <sheetName val="авансы выданные_60.2"/>
      <sheetName val="КЗ_ЦФР"/>
      <sheetName val=" анализ  70"/>
      <sheetName val="68.1_ПОДОХОДНЫЙ"/>
      <sheetName val="68.2_НДС"/>
      <sheetName val="68.4 налог на ПРИБЫЛЬ"/>
      <sheetName val="68.4.1._платежи в бюджет"/>
      <sheetName val="68.4.2_начисление _налога_ПРИБ."/>
      <sheetName val="68.8_ИМУЩЕСТВО"/>
      <sheetName val="68.10_ОКР.СРЕДА"/>
      <sheetName val="68.11_ТРАНСПОРТ"/>
      <sheetName val="68.12_ЗЕМЛЯ"/>
      <sheetName val="68.14_ГОСПОШЛИНА"/>
      <sheetName val="Анализ 97"/>
      <sheetName val="69.1_СОЦ_СТРАХ"/>
      <sheetName val="69.2_ПФ"/>
      <sheetName val="69.3_МЕД.СТРАХ."/>
      <sheetName val="69.11_ТРАВМАТИЗМ"/>
      <sheetName val="58.1 АКЦИИ СГЭС"/>
      <sheetName val="58.2_ВЕКСЕЛЯ"/>
      <sheetName val="58.3_ЗАЙМЫ"/>
      <sheetName val="58.2_91.1_ВЕКСЕЛЯ"/>
      <sheetName val="91.2_58.2_ВЕКСЕЛЯ"/>
      <sheetName val="анализ сч.75"/>
      <sheetName val="план счетов"/>
      <sheetName val="выручка_02"/>
      <sheetName val="Лист1"/>
      <sheetName val="Лист1 (2)"/>
      <sheetName val="Лист2"/>
      <sheetName val="Лист3"/>
      <sheetName val="FES"/>
      <sheetName val="Control"/>
      <sheetName val="Электроэн 4кв"/>
      <sheetName val="Вода 4кв"/>
      <sheetName val="Тепло 4кв"/>
      <sheetName val="ДПН внутр"/>
      <sheetName val="ДПН АРМ"/>
      <sheetName val="_x0018_O_x0000__x0000__x0000_"/>
      <sheetName val=""/>
      <sheetName val="Приток"/>
      <sheetName val="Отток"/>
      <sheetName val="Списки"/>
      <sheetName val="FST5"/>
      <sheetName val="TSheet"/>
      <sheetName val="Титульный"/>
      <sheetName val="реализация_СВОД"/>
      <sheetName val="реализация_нерег"/>
      <sheetName val="реализация_рег"/>
      <sheetName val="расчет_смешанного_тарифа"/>
      <sheetName val="товарка_население"/>
      <sheetName val="товарка_исх"/>
      <sheetName val="смешанный_тариф_рег"/>
      <sheetName val="товарка_рег"/>
      <sheetName val="смешанный_тариф_нерег"/>
      <sheetName val="товарка_нерег"/>
      <sheetName val="смешанный_тариф_итого"/>
      <sheetName val="товарка_итого"/>
      <sheetName val="1_1_1_1_(товарка_исх_)"/>
      <sheetName val="1_1_1_1_(товарка_рег)"/>
      <sheetName val="1_1_1_1_(товарка_нерег)"/>
      <sheetName val="1_1_1_1_(товарка_итого)"/>
      <sheetName val="1_1_1_1_(товарка_горсети_исх_)"/>
      <sheetName val="1_1_1_1_(товарка_горсети_рег)"/>
      <sheetName val="1_1_1_1_(товарка_горсети_нерег)"/>
      <sheetName val="1_1_1_1_(товарка_горсети_итого)"/>
      <sheetName val="товарка_отрасли"/>
      <sheetName val="товарка_группы"/>
      <sheetName val="товарка_горсети"/>
      <sheetName val="Анализ_по_товарке"/>
      <sheetName val="Анализ_по_товарке_(ОПП)"/>
      <sheetName val="Анализ_по_реализации"/>
      <sheetName val="товарка_факт_по_рег__тарифу"/>
      <sheetName val="Анализ_товарки_по_рег__тарифу"/>
      <sheetName val="Анализ_товарки_ОПП_рег__тарифу"/>
      <sheetName val="P2_1"/>
      <sheetName val="Мониторинг__2"/>
      <sheetName val="шаблон_для_R3"/>
      <sheetName val="группы_итого_1с"/>
      <sheetName val="группы_рег_"/>
      <sheetName val="группы_нерег_"/>
      <sheetName val="группы_перерасчет_рег_"/>
      <sheetName val="группы_перерасчет_нерег_"/>
      <sheetName val="группы_итого_проверка"/>
      <sheetName val="Бюджет_2010_ожид_"/>
      <sheetName val="Форма_20_(1)"/>
      <sheetName val="Форма_20_(2)"/>
      <sheetName val="Форма_20_(3)"/>
      <sheetName val="Форма_20_(4)"/>
      <sheetName val="Форма_20_(5)"/>
      <sheetName val="18_2"/>
      <sheetName val="17_1"/>
      <sheetName val="2_3"/>
      <sheetName val="Ген__не_уч__ОРЭМ"/>
      <sheetName val="21_3"/>
      <sheetName val="анализ_50"/>
      <sheetName val="анализ_51"/>
      <sheetName val="анализ_57"/>
      <sheetName val="анализ_62"/>
      <sheetName val="расшифровка_62"/>
      <sheetName val="76_5,51"/>
      <sheetName val="91_2,51"/>
      <sheetName val="расх__из_приб__фев_2010"/>
      <sheetName val="инвест_прогр"/>
      <sheetName val="сч_60_услуги_СЭ"/>
      <sheetName val="БР_продажа_"/>
      <sheetName val="КЗ_60_1"/>
      <sheetName val="КЗ_76_5"/>
      <sheetName val="авансы_выданные_60_2"/>
      <sheetName val="_анализ__70"/>
      <sheetName val="68_1_ПОДОХОДНЫЙ"/>
      <sheetName val="68_2_НДС"/>
      <sheetName val="68_4_налог_на_ПРИБЫЛЬ"/>
      <sheetName val="68_4_1__платежи_в_бюджет"/>
      <sheetName val="68_4_2_начисление__налога_ПРИБ_"/>
      <sheetName val="68_8_ИМУЩЕСТВО"/>
      <sheetName val="68_10_ОКР_СРЕДА"/>
      <sheetName val="68_11_ТРАНСПОРТ"/>
      <sheetName val="68_12_ЗЕМЛЯ"/>
      <sheetName val="68_14_ГОСПОШЛИНА"/>
      <sheetName val="Анализ_97"/>
      <sheetName val="69_1_СОЦ_СТРАХ"/>
      <sheetName val="69_2_ПФ"/>
      <sheetName val="69_3_МЕД_СТРАХ_"/>
      <sheetName val="69_11_ТРАВМАТИЗМ"/>
      <sheetName val="58_1_АКЦИИ_СГЭС"/>
      <sheetName val="58_2_ВЕКСЕЛЯ"/>
      <sheetName val="58_3_ЗАЙМЫ"/>
      <sheetName val="58_2_91_1_ВЕКСЕЛЯ"/>
      <sheetName val="91_2_58_2_ВЕКСЕЛЯ"/>
      <sheetName val="анализ_сч_75"/>
      <sheetName val="план_счетов"/>
      <sheetName val="Лист1_(2)"/>
      <sheetName val="Электроэн_4кв"/>
      <sheetName val="Вода_4кв"/>
      <sheetName val="Тепло_4кв"/>
      <sheetName val="ДПН_внутр"/>
      <sheetName val="ДПН_АРМ"/>
      <sheetName val="O"/>
      <sheetName val="3"/>
      <sheetName val="5"/>
      <sheetName val="P2.2"/>
      <sheetName val="_x0018_O???"/>
      <sheetName val="35998"/>
      <sheetName val="44"/>
      <sheetName val="92"/>
      <sheetName val="94"/>
      <sheetName val="97"/>
      <sheetName val="Отчет"/>
      <sheetName val="Расчёт"/>
      <sheetName val="14б ДПН отчет"/>
      <sheetName val="16а Сводный анализ"/>
      <sheetName val="НЕДЕЛИ"/>
      <sheetName val="реализация⼘6㮧疽М"/>
      <sheetName val="TEHSHEET"/>
      <sheetName val="_x0018_O"/>
      <sheetName val="_x0018_O_x0000_"/>
      <sheetName val="Топливо2009"/>
      <sheetName val="2009"/>
      <sheetName val="_x0018_O?"/>
      <sheetName val="Таб1.1"/>
      <sheetName val="ПС 110 кВ №13 А"/>
      <sheetName val="17"/>
      <sheetName val="Ф-1 (для АО-энерго)"/>
      <sheetName val="Ф-2 (для АО-энерго)"/>
      <sheetName val="свод"/>
      <sheetName val="Гр5(о)"/>
      <sheetName val="_x005f_x0018_O_x005f_x0000__x005f_x0000__x005f_x0000_"/>
      <sheetName val="Расчёт НВВ по RAB"/>
    </sheetNames>
    <sheetDataSet>
      <sheetData sheetId="0" refreshError="1"/>
      <sheetData sheetId="1" refreshError="1"/>
      <sheetData sheetId="2" refreshError="1"/>
      <sheetData sheetId="3" refreshError="1"/>
      <sheetData sheetId="4" refreshError="1">
        <row r="2">
          <cell r="A2" t="str">
            <v>ТЭС-1</v>
          </cell>
        </row>
        <row r="4">
          <cell r="E4" t="str">
            <v>ТЭС-1</v>
          </cell>
          <cell r="G4" t="str">
            <v>ТЭС-2</v>
          </cell>
          <cell r="J4" t="str">
            <v>ГЭС-1</v>
          </cell>
          <cell r="L4" t="str">
            <v>ГЭС-2</v>
          </cell>
        </row>
        <row r="8">
          <cell r="J8">
            <v>0</v>
          </cell>
          <cell r="K8">
            <v>0</v>
          </cell>
          <cell r="L8">
            <v>0</v>
          </cell>
        </row>
        <row r="9">
          <cell r="J9">
            <v>0</v>
          </cell>
          <cell r="K9">
            <v>0</v>
          </cell>
          <cell r="L9">
            <v>0</v>
          </cell>
        </row>
        <row r="10">
          <cell r="J10">
            <v>0</v>
          </cell>
          <cell r="K10">
            <v>0</v>
          </cell>
          <cell r="L10">
            <v>0</v>
          </cell>
        </row>
        <row r="11">
          <cell r="J11">
            <v>0</v>
          </cell>
          <cell r="K11">
            <v>0</v>
          </cell>
          <cell r="L11">
            <v>0</v>
          </cell>
        </row>
        <row r="13">
          <cell r="E13">
            <v>0</v>
          </cell>
          <cell r="F13">
            <v>0</v>
          </cell>
          <cell r="G13">
            <v>0</v>
          </cell>
          <cell r="H13">
            <v>0</v>
          </cell>
          <cell r="J13">
            <v>0</v>
          </cell>
          <cell r="K13">
            <v>0</v>
          </cell>
          <cell r="L13">
            <v>0</v>
          </cell>
        </row>
        <row r="16">
          <cell r="E16">
            <v>0</v>
          </cell>
          <cell r="F16">
            <v>0</v>
          </cell>
          <cell r="G16">
            <v>0</v>
          </cell>
          <cell r="H16">
            <v>0</v>
          </cell>
          <cell r="J16">
            <v>0</v>
          </cell>
          <cell r="K16">
            <v>0</v>
          </cell>
          <cell r="L16">
            <v>0</v>
          </cell>
        </row>
        <row r="19">
          <cell r="K19" t="e">
            <v>#NAME?</v>
          </cell>
          <cell r="L19" t="e">
            <v>#NAME?</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ow r="8">
          <cell r="D8">
            <v>15739</v>
          </cell>
        </row>
      </sheetData>
      <sheetData sheetId="138">
        <row r="8">
          <cell r="D8">
            <v>15739</v>
          </cell>
        </row>
      </sheetData>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ow r="15">
          <cell r="F15" t="str">
            <v>План движения потоков наличности ОАО "Ленэнерго" на 4 квартал 2012 года</v>
          </cell>
        </row>
      </sheetData>
      <sheetData sheetId="257">
        <row r="15">
          <cell r="F15" t="str">
            <v>План движения потоков наличности ОАО "Ленэнерго" на 4 квартал 2012 года</v>
          </cell>
        </row>
      </sheetData>
      <sheetData sheetId="258">
        <row r="15">
          <cell r="F15" t="str">
            <v>План движения потоков наличности ОАО "Ленэнерго" на 4 квартал 2012 года</v>
          </cell>
        </row>
      </sheetData>
      <sheetData sheetId="259" refreshError="1"/>
      <sheetData sheetId="260" refreshError="1"/>
      <sheetData sheetId="261" refreshError="1"/>
      <sheetData sheetId="262" refreshError="1"/>
      <sheetData sheetId="263">
        <row r="10">
          <cell r="D10" t="str">
            <v xml:space="preserve">                                                                                                                                                                                                                 </v>
          </cell>
        </row>
      </sheetData>
      <sheetData sheetId="264">
        <row r="10">
          <cell r="D10" t="str">
            <v xml:space="preserve">                                                                                                                                                                                                                 </v>
          </cell>
        </row>
      </sheetData>
      <sheetData sheetId="265" refreshError="1"/>
      <sheetData sheetId="266" refreshError="1"/>
      <sheetData sheetId="267" refreshError="1"/>
      <sheetData sheetId="268" refreshError="1"/>
      <sheetData sheetId="269"/>
      <sheetData sheetId="27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2"/>
  <sheetViews>
    <sheetView tabSelected="1" zoomScale="85" zoomScaleNormal="85" zoomScaleSheetLayoutView="100" workbookViewId="0">
      <selection activeCell="E16" sqref="E16"/>
    </sheetView>
  </sheetViews>
  <sheetFormatPr defaultRowHeight="12.75"/>
  <cols>
    <col min="1" max="1" width="9.140625" style="1"/>
    <col min="2" max="2" width="27" style="1" customWidth="1"/>
    <col min="3" max="3" width="11.42578125" style="1" customWidth="1"/>
    <col min="4" max="4" width="10.85546875" style="1" customWidth="1"/>
    <col min="5" max="6" width="13.28515625" style="1" customWidth="1"/>
    <col min="7" max="7" width="8.7109375" style="1" customWidth="1"/>
    <col min="8" max="8" width="12.85546875" style="2" customWidth="1"/>
    <col min="9" max="10" width="8.7109375" style="1" customWidth="1"/>
    <col min="11" max="11" width="10.7109375" style="2" customWidth="1"/>
    <col min="12" max="13" width="8.7109375" style="1" customWidth="1"/>
    <col min="14" max="14" width="10.7109375" style="2" customWidth="1"/>
    <col min="15" max="16" width="8.7109375" style="1" customWidth="1"/>
    <col min="17" max="17" width="10.7109375" style="1" customWidth="1"/>
    <col min="18" max="19" width="8.7109375" style="1" customWidth="1"/>
    <col min="20" max="20" width="10.7109375" style="1" customWidth="1"/>
    <col min="21" max="16384" width="9.140625" style="1"/>
  </cols>
  <sheetData>
    <row r="1" spans="1:20" ht="67.5" customHeight="1">
      <c r="A1" s="105" t="s">
        <v>41</v>
      </c>
      <c r="B1" s="105"/>
      <c r="C1" s="105"/>
      <c r="D1" s="105"/>
      <c r="E1" s="105"/>
      <c r="F1" s="105"/>
      <c r="G1" s="105"/>
      <c r="H1" s="105"/>
      <c r="I1" s="105"/>
      <c r="J1" s="105"/>
      <c r="K1" s="105"/>
      <c r="L1" s="105"/>
      <c r="M1" s="105"/>
      <c r="N1" s="105"/>
      <c r="O1" s="105"/>
      <c r="P1" s="105"/>
      <c r="Q1" s="105"/>
      <c r="R1" s="105"/>
      <c r="S1" s="105"/>
      <c r="T1" s="105"/>
    </row>
    <row r="2" spans="1:20">
      <c r="F2" s="5"/>
      <c r="G2" s="3"/>
      <c r="H2" s="4"/>
      <c r="I2" s="3"/>
      <c r="J2" s="3"/>
      <c r="K2" s="4"/>
      <c r="L2" s="3"/>
      <c r="M2" s="3"/>
      <c r="N2" s="4"/>
    </row>
    <row r="3" spans="1:20" ht="25.5" customHeight="1">
      <c r="A3" s="106" t="s">
        <v>0</v>
      </c>
      <c r="B3" s="108" t="s">
        <v>1</v>
      </c>
      <c r="C3" s="20"/>
      <c r="D3" s="21"/>
      <c r="E3" s="22"/>
      <c r="F3" s="104" t="s">
        <v>2</v>
      </c>
      <c r="G3" s="104"/>
      <c r="H3" s="104"/>
      <c r="I3" s="104"/>
      <c r="J3" s="104"/>
      <c r="K3" s="104"/>
      <c r="L3" s="104"/>
      <c r="M3" s="104"/>
      <c r="N3" s="104"/>
      <c r="O3" s="104"/>
      <c r="P3" s="104"/>
      <c r="Q3" s="104"/>
      <c r="R3" s="104"/>
      <c r="S3" s="104"/>
      <c r="T3" s="104"/>
    </row>
    <row r="4" spans="1:20" ht="35.25" customHeight="1">
      <c r="A4" s="107"/>
      <c r="B4" s="109"/>
      <c r="C4" s="104" t="s">
        <v>47</v>
      </c>
      <c r="D4" s="104"/>
      <c r="E4" s="104"/>
      <c r="F4" s="104" t="s">
        <v>3</v>
      </c>
      <c r="G4" s="104"/>
      <c r="H4" s="104"/>
      <c r="I4" s="111" t="s">
        <v>42</v>
      </c>
      <c r="J4" s="111"/>
      <c r="K4" s="111"/>
      <c r="L4" s="111" t="s">
        <v>4</v>
      </c>
      <c r="M4" s="111"/>
      <c r="N4" s="111"/>
      <c r="O4" s="104" t="s">
        <v>5</v>
      </c>
      <c r="P4" s="104"/>
      <c r="Q4" s="104"/>
      <c r="R4" s="104" t="s">
        <v>6</v>
      </c>
      <c r="S4" s="104"/>
      <c r="T4" s="104"/>
    </row>
    <row r="5" spans="1:20" ht="51">
      <c r="A5" s="13"/>
      <c r="B5" s="14"/>
      <c r="C5" s="14" t="s">
        <v>7</v>
      </c>
      <c r="D5" s="14" t="s">
        <v>8</v>
      </c>
      <c r="E5" s="15" t="s">
        <v>9</v>
      </c>
      <c r="F5" s="14" t="s">
        <v>7</v>
      </c>
      <c r="G5" s="14" t="s">
        <v>8</v>
      </c>
      <c r="H5" s="15" t="s">
        <v>9</v>
      </c>
      <c r="I5" s="14" t="s">
        <v>7</v>
      </c>
      <c r="J5" s="14" t="s">
        <v>8</v>
      </c>
      <c r="K5" s="15" t="s">
        <v>9</v>
      </c>
      <c r="L5" s="14" t="s">
        <v>7</v>
      </c>
      <c r="M5" s="14" t="s">
        <v>8</v>
      </c>
      <c r="N5" s="15" t="s">
        <v>9</v>
      </c>
      <c r="O5" s="14" t="s">
        <v>7</v>
      </c>
      <c r="P5" s="14" t="s">
        <v>8</v>
      </c>
      <c r="Q5" s="15" t="s">
        <v>9</v>
      </c>
      <c r="R5" s="14" t="s">
        <v>7</v>
      </c>
      <c r="S5" s="14" t="s">
        <v>8</v>
      </c>
      <c r="T5" s="15" t="s">
        <v>9</v>
      </c>
    </row>
    <row r="6" spans="1:20">
      <c r="A6" s="16">
        <v>1</v>
      </c>
      <c r="B6" s="16">
        <v>2</v>
      </c>
      <c r="C6" s="16">
        <v>3</v>
      </c>
      <c r="D6" s="16">
        <v>4</v>
      </c>
      <c r="E6" s="16">
        <v>5</v>
      </c>
      <c r="F6" s="16">
        <v>3</v>
      </c>
      <c r="G6" s="16">
        <v>4</v>
      </c>
      <c r="H6" s="16">
        <v>5</v>
      </c>
      <c r="I6" s="16">
        <v>6</v>
      </c>
      <c r="J6" s="16">
        <v>7</v>
      </c>
      <c r="K6" s="16">
        <v>8</v>
      </c>
      <c r="L6" s="16">
        <v>9</v>
      </c>
      <c r="M6" s="16">
        <v>10</v>
      </c>
      <c r="N6" s="25">
        <v>11</v>
      </c>
      <c r="O6" s="16">
        <v>12</v>
      </c>
      <c r="P6" s="16">
        <v>13</v>
      </c>
      <c r="Q6" s="16">
        <v>14</v>
      </c>
      <c r="R6" s="16">
        <v>15</v>
      </c>
      <c r="S6" s="16">
        <v>16</v>
      </c>
      <c r="T6" s="16">
        <v>17</v>
      </c>
    </row>
    <row r="7" spans="1:20" ht="25.5">
      <c r="A7" s="16">
        <v>1</v>
      </c>
      <c r="B7" s="17" t="s">
        <v>10</v>
      </c>
      <c r="C7" s="114">
        <f>SUM(C8:C13)</f>
        <v>1267727</v>
      </c>
      <c r="D7" s="114">
        <v>1409622</v>
      </c>
      <c r="E7" s="102">
        <f t="shared" ref="E7:E13" si="0">D7*100/C7-100</f>
        <v>11.192867234033827</v>
      </c>
      <c r="F7" s="114">
        <v>523242</v>
      </c>
      <c r="G7" s="114">
        <v>490398</v>
      </c>
      <c r="H7" s="23"/>
      <c r="I7" s="64">
        <v>616246</v>
      </c>
      <c r="J7" s="64">
        <v>700785</v>
      </c>
      <c r="K7" s="102">
        <f t="shared" ref="K7" si="1">J7*100/I7-100</f>
        <v>13.71838519032984</v>
      </c>
      <c r="L7" s="64">
        <v>16164</v>
      </c>
      <c r="M7" s="64">
        <v>16250</v>
      </c>
      <c r="N7" s="102">
        <f t="shared" ref="N7:N13" si="2">M7*100/L7-100</f>
        <v>0.5320465231378364</v>
      </c>
      <c r="O7" s="100"/>
      <c r="P7" s="11"/>
      <c r="Q7" s="11"/>
      <c r="R7" s="11"/>
      <c r="S7" s="11"/>
      <c r="T7" s="11"/>
    </row>
    <row r="8" spans="1:20" ht="38.25">
      <c r="A8" s="19" t="s">
        <v>11</v>
      </c>
      <c r="B8" s="18" t="s">
        <v>17</v>
      </c>
      <c r="C8" s="114">
        <v>1235</v>
      </c>
      <c r="D8" s="114">
        <v>1785</v>
      </c>
      <c r="E8" s="102">
        <f t="shared" si="0"/>
        <v>44.534412955465598</v>
      </c>
      <c r="F8" s="114">
        <v>210</v>
      </c>
      <c r="G8" s="114"/>
      <c r="H8" s="23"/>
      <c r="I8" s="114"/>
      <c r="J8" s="114"/>
      <c r="K8" s="23"/>
      <c r="L8" s="64">
        <v>18</v>
      </c>
      <c r="M8" s="64">
        <v>257</v>
      </c>
      <c r="N8" s="102">
        <f t="shared" si="2"/>
        <v>1327.7777777777778</v>
      </c>
      <c r="O8" s="100"/>
      <c r="P8" s="11"/>
      <c r="Q8" s="11"/>
      <c r="R8" s="11"/>
      <c r="S8" s="11"/>
      <c r="T8" s="11"/>
    </row>
    <row r="9" spans="1:20" ht="38.25">
      <c r="A9" s="19" t="s">
        <v>12</v>
      </c>
      <c r="B9" s="18" t="s">
        <v>18</v>
      </c>
      <c r="C9" s="114">
        <v>1235092</v>
      </c>
      <c r="D9" s="114">
        <v>1356779</v>
      </c>
      <c r="E9" s="102">
        <f t="shared" si="0"/>
        <v>9.8524644317994188</v>
      </c>
      <c r="F9" s="114">
        <v>511855</v>
      </c>
      <c r="G9" s="114"/>
      <c r="H9" s="23"/>
      <c r="I9" s="114"/>
      <c r="J9" s="114"/>
      <c r="K9" s="23"/>
      <c r="L9" s="64">
        <v>6517</v>
      </c>
      <c r="M9" s="64">
        <v>8903</v>
      </c>
      <c r="N9" s="102">
        <f>M9*100/L9-100</f>
        <v>36.611938008286018</v>
      </c>
      <c r="O9" s="100"/>
      <c r="P9" s="11"/>
      <c r="Q9" s="11"/>
      <c r="R9" s="11"/>
      <c r="S9" s="11"/>
      <c r="T9" s="11"/>
    </row>
    <row r="10" spans="1:20" ht="25.5">
      <c r="A10" s="19" t="s">
        <v>13</v>
      </c>
      <c r="B10" s="18" t="s">
        <v>35</v>
      </c>
      <c r="C10" s="114">
        <v>16</v>
      </c>
      <c r="D10" s="114">
        <v>15</v>
      </c>
      <c r="E10" s="102">
        <f t="shared" si="0"/>
        <v>-6.25</v>
      </c>
      <c r="F10" s="114">
        <v>2</v>
      </c>
      <c r="G10" s="114">
        <v>3</v>
      </c>
      <c r="H10" s="23"/>
      <c r="I10" s="114"/>
      <c r="J10" s="114"/>
      <c r="K10" s="23"/>
      <c r="L10" s="64">
        <v>5</v>
      </c>
      <c r="M10" s="64">
        <v>155</v>
      </c>
      <c r="N10" s="102">
        <f t="shared" si="2"/>
        <v>3000</v>
      </c>
      <c r="O10" s="100"/>
      <c r="P10" s="11"/>
      <c r="Q10" s="11"/>
      <c r="R10" s="11"/>
      <c r="S10" s="11"/>
      <c r="T10" s="11"/>
    </row>
    <row r="11" spans="1:20" ht="15">
      <c r="A11" s="19" t="s">
        <v>14</v>
      </c>
      <c r="B11" s="18" t="s">
        <v>19</v>
      </c>
      <c r="C11" s="114">
        <v>537</v>
      </c>
      <c r="D11" s="114">
        <v>452</v>
      </c>
      <c r="E11" s="102">
        <f t="shared" si="0"/>
        <v>-15.828677839851025</v>
      </c>
      <c r="F11" s="114">
        <v>276</v>
      </c>
      <c r="G11" s="114"/>
      <c r="H11" s="23"/>
      <c r="I11" s="114"/>
      <c r="J11" s="114"/>
      <c r="K11" s="23"/>
      <c r="L11" s="64">
        <v>85</v>
      </c>
      <c r="M11" s="64">
        <v>341</v>
      </c>
      <c r="N11" s="102">
        <f t="shared" si="2"/>
        <v>301.1764705882353</v>
      </c>
      <c r="O11" s="100"/>
      <c r="P11" s="11"/>
      <c r="Q11" s="11"/>
      <c r="R11" s="11"/>
      <c r="S11" s="11"/>
      <c r="T11" s="11"/>
    </row>
    <row r="12" spans="1:20" ht="38.25">
      <c r="A12" s="19" t="s">
        <v>15</v>
      </c>
      <c r="B12" s="18" t="s">
        <v>20</v>
      </c>
      <c r="C12" s="114">
        <v>268</v>
      </c>
      <c r="D12" s="114">
        <v>247</v>
      </c>
      <c r="E12" s="102">
        <f t="shared" si="0"/>
        <v>-7.8358208955223887</v>
      </c>
      <c r="F12" s="114">
        <v>28</v>
      </c>
      <c r="G12" s="114"/>
      <c r="H12" s="23"/>
      <c r="I12" s="114"/>
      <c r="J12" s="114"/>
      <c r="K12" s="23"/>
      <c r="L12" s="64">
        <v>17</v>
      </c>
      <c r="M12" s="64">
        <v>197</v>
      </c>
      <c r="N12" s="102">
        <f t="shared" si="2"/>
        <v>1058.8235294117646</v>
      </c>
      <c r="O12" s="100"/>
      <c r="P12" s="11"/>
      <c r="Q12" s="11"/>
      <c r="R12" s="11"/>
      <c r="S12" s="11"/>
      <c r="T12" s="11"/>
    </row>
    <row r="13" spans="1:20" ht="15.75" thickBot="1">
      <c r="A13" s="28" t="s">
        <v>16</v>
      </c>
      <c r="B13" s="29" t="s">
        <v>21</v>
      </c>
      <c r="C13" s="115">
        <v>30579</v>
      </c>
      <c r="D13" s="115">
        <v>50344</v>
      </c>
      <c r="E13" s="102">
        <f t="shared" si="0"/>
        <v>64.635861211942824</v>
      </c>
      <c r="F13" s="115">
        <v>10871</v>
      </c>
      <c r="G13" s="115"/>
      <c r="H13" s="116"/>
      <c r="I13" s="115"/>
      <c r="J13" s="115"/>
      <c r="K13" s="116"/>
      <c r="L13" s="64">
        <v>9522</v>
      </c>
      <c r="M13" s="64">
        <f>M7-9853</f>
        <v>6397</v>
      </c>
      <c r="N13" s="103">
        <f t="shared" si="2"/>
        <v>-32.818735559756348</v>
      </c>
      <c r="O13" s="101"/>
      <c r="P13" s="33"/>
      <c r="Q13" s="33"/>
      <c r="R13" s="33"/>
      <c r="S13" s="33"/>
      <c r="T13" s="33"/>
    </row>
    <row r="14" spans="1:20" ht="16.5" thickBot="1">
      <c r="A14" s="36">
        <v>2</v>
      </c>
      <c r="B14" s="37" t="s">
        <v>48</v>
      </c>
      <c r="C14" s="40">
        <v>4860</v>
      </c>
      <c r="D14" s="41">
        <v>2723</v>
      </c>
      <c r="E14" s="42">
        <f>D14*100/C14-100</f>
        <v>-43.971193415637863</v>
      </c>
      <c r="F14" s="54"/>
      <c r="G14" s="55"/>
      <c r="H14" s="56"/>
      <c r="I14" s="57">
        <f>SUM(I16:I22)</f>
        <v>60</v>
      </c>
      <c r="J14" s="57">
        <f>SUM(J16:J22)</f>
        <v>17</v>
      </c>
      <c r="K14" s="62">
        <f>J14*100/I14-100</f>
        <v>-71.666666666666671</v>
      </c>
      <c r="L14" s="57">
        <v>4936</v>
      </c>
      <c r="M14" s="55">
        <v>2706</v>
      </c>
      <c r="N14" s="62">
        <f>M14*100/L14-100</f>
        <v>-45.178282009724477</v>
      </c>
      <c r="O14" s="95"/>
      <c r="P14" s="49"/>
      <c r="Q14" s="50"/>
      <c r="R14" s="48"/>
      <c r="S14" s="49"/>
      <c r="T14" s="50"/>
    </row>
    <row r="15" spans="1:20" ht="38.25">
      <c r="A15" s="35" t="s">
        <v>22</v>
      </c>
      <c r="B15" s="38" t="s">
        <v>34</v>
      </c>
      <c r="C15" s="126">
        <v>568</v>
      </c>
      <c r="D15" s="127">
        <f>J15+M15</f>
        <v>311</v>
      </c>
      <c r="E15" s="128">
        <f>D15*100/C15-100</f>
        <v>-45.24647887323944</v>
      </c>
      <c r="F15" s="65"/>
      <c r="G15" s="63"/>
      <c r="H15" s="66"/>
      <c r="I15" s="92">
        <f>SUM(I16:I17)</f>
        <v>6</v>
      </c>
      <c r="J15" s="92">
        <f>SUM(J16:J17)</f>
        <v>1</v>
      </c>
      <c r="K15" s="93">
        <f t="shared" ref="K15:K22" si="3">J15*100/I15-100</f>
        <v>-83.333333333333329</v>
      </c>
      <c r="L15" s="117">
        <v>307</v>
      </c>
      <c r="M15" s="118">
        <v>310</v>
      </c>
      <c r="N15" s="93">
        <f t="shared" ref="N15:N22" si="4">M15*100/L15-100</f>
        <v>0.97719869706840257</v>
      </c>
      <c r="O15" s="96"/>
      <c r="P15" s="69"/>
      <c r="Q15" s="70"/>
      <c r="R15" s="68"/>
      <c r="S15" s="69"/>
      <c r="T15" s="70"/>
    </row>
    <row r="16" spans="1:20" ht="41.25">
      <c r="A16" s="31" t="s">
        <v>23</v>
      </c>
      <c r="B16" s="26" t="s">
        <v>49</v>
      </c>
      <c r="C16" s="44">
        <v>74</v>
      </c>
      <c r="D16" s="45">
        <f>J16+M16</f>
        <v>62</v>
      </c>
      <c r="E16" s="43">
        <f t="shared" ref="E16:E21" si="5">D16*100/C16-100</f>
        <v>-16.21621621621621</v>
      </c>
      <c r="F16" s="71"/>
      <c r="G16" s="64"/>
      <c r="H16" s="72"/>
      <c r="I16" s="73">
        <v>0</v>
      </c>
      <c r="J16" s="64">
        <v>0</v>
      </c>
      <c r="K16" s="74">
        <v>0</v>
      </c>
      <c r="L16" s="119">
        <v>74</v>
      </c>
      <c r="M16" s="120">
        <v>62</v>
      </c>
      <c r="N16" s="74">
        <f>M16*100/L16-100</f>
        <v>-16.21621621621621</v>
      </c>
      <c r="O16" s="97"/>
      <c r="P16" s="76"/>
      <c r="Q16" s="77"/>
      <c r="R16" s="75"/>
      <c r="S16" s="76"/>
      <c r="T16" s="77"/>
    </row>
    <row r="17" spans="1:20" ht="28.5">
      <c r="A17" s="31" t="s">
        <v>24</v>
      </c>
      <c r="B17" s="26" t="s">
        <v>50</v>
      </c>
      <c r="C17" s="44">
        <v>494</v>
      </c>
      <c r="D17" s="45">
        <f t="shared" ref="D17:D21" si="6">J17+M17</f>
        <v>249</v>
      </c>
      <c r="E17" s="43">
        <f t="shared" si="5"/>
        <v>-49.595141700404859</v>
      </c>
      <c r="F17" s="71"/>
      <c r="G17" s="64"/>
      <c r="H17" s="72"/>
      <c r="I17" s="73">
        <v>6</v>
      </c>
      <c r="J17" s="64">
        <v>1</v>
      </c>
      <c r="K17" s="74">
        <f t="shared" si="3"/>
        <v>-83.333333333333329</v>
      </c>
      <c r="L17" s="119">
        <v>233</v>
      </c>
      <c r="M17" s="120">
        <v>248</v>
      </c>
      <c r="N17" s="74">
        <f t="shared" si="4"/>
        <v>6.4377682403433454</v>
      </c>
      <c r="O17" s="97"/>
      <c r="P17" s="76"/>
      <c r="Q17" s="77"/>
      <c r="R17" s="75"/>
      <c r="S17" s="76"/>
      <c r="T17" s="77"/>
    </row>
    <row r="18" spans="1:20" ht="38.25">
      <c r="A18" s="31" t="s">
        <v>25</v>
      </c>
      <c r="B18" s="26" t="s">
        <v>18</v>
      </c>
      <c r="C18" s="44">
        <v>1794</v>
      </c>
      <c r="D18" s="45">
        <f t="shared" si="6"/>
        <v>831</v>
      </c>
      <c r="E18" s="43">
        <f t="shared" si="5"/>
        <v>-53.678929765886288</v>
      </c>
      <c r="F18" s="71"/>
      <c r="G18" s="64"/>
      <c r="H18" s="72"/>
      <c r="I18" s="73">
        <v>38</v>
      </c>
      <c r="J18" s="64">
        <v>11</v>
      </c>
      <c r="K18" s="74">
        <f t="shared" si="3"/>
        <v>-71.05263157894737</v>
      </c>
      <c r="L18" s="119">
        <v>3356</v>
      </c>
      <c r="M18" s="120">
        <v>820</v>
      </c>
      <c r="N18" s="74">
        <f t="shared" si="4"/>
        <v>-75.56615017878427</v>
      </c>
      <c r="O18" s="97"/>
      <c r="P18" s="76"/>
      <c r="Q18" s="77"/>
      <c r="R18" s="75"/>
      <c r="S18" s="76"/>
      <c r="T18" s="77"/>
    </row>
    <row r="19" spans="1:20" ht="25.5">
      <c r="A19" s="31" t="s">
        <v>26</v>
      </c>
      <c r="B19" s="26" t="s">
        <v>35</v>
      </c>
      <c r="C19" s="44">
        <v>18</v>
      </c>
      <c r="D19" s="45">
        <f t="shared" si="6"/>
        <v>17</v>
      </c>
      <c r="E19" s="43">
        <f t="shared" si="5"/>
        <v>-5.5555555555555571</v>
      </c>
      <c r="F19" s="71"/>
      <c r="G19" s="64"/>
      <c r="H19" s="72"/>
      <c r="I19" s="73">
        <v>0</v>
      </c>
      <c r="J19" s="64">
        <v>0</v>
      </c>
      <c r="K19" s="67">
        <v>0</v>
      </c>
      <c r="L19" s="119">
        <v>1</v>
      </c>
      <c r="M19" s="120">
        <v>17</v>
      </c>
      <c r="N19" s="74">
        <f t="shared" si="4"/>
        <v>1600</v>
      </c>
      <c r="O19" s="97"/>
      <c r="P19" s="76"/>
      <c r="Q19" s="77"/>
      <c r="R19" s="75"/>
      <c r="S19" s="76"/>
      <c r="T19" s="77"/>
    </row>
    <row r="20" spans="1:20" ht="15">
      <c r="A20" s="31" t="s">
        <v>27</v>
      </c>
      <c r="B20" s="26" t="s">
        <v>19</v>
      </c>
      <c r="C20" s="44">
        <v>151</v>
      </c>
      <c r="D20" s="45">
        <f t="shared" si="6"/>
        <v>71</v>
      </c>
      <c r="E20" s="43">
        <f t="shared" si="5"/>
        <v>-52.980132450331126</v>
      </c>
      <c r="F20" s="71"/>
      <c r="G20" s="64"/>
      <c r="H20" s="72"/>
      <c r="I20" s="73">
        <v>4</v>
      </c>
      <c r="J20" s="64">
        <v>1</v>
      </c>
      <c r="K20" s="67">
        <f t="shared" si="3"/>
        <v>-75</v>
      </c>
      <c r="L20" s="119">
        <v>41</v>
      </c>
      <c r="M20" s="120">
        <v>70</v>
      </c>
      <c r="N20" s="74">
        <f t="shared" si="4"/>
        <v>70.731707317073159</v>
      </c>
      <c r="O20" s="97"/>
      <c r="P20" s="76"/>
      <c r="Q20" s="77"/>
      <c r="R20" s="75"/>
      <c r="S20" s="76"/>
      <c r="T20" s="77"/>
    </row>
    <row r="21" spans="1:20" ht="38.25">
      <c r="A21" s="31" t="s">
        <v>28</v>
      </c>
      <c r="B21" s="26" t="s">
        <v>36</v>
      </c>
      <c r="C21" s="44">
        <v>251</v>
      </c>
      <c r="D21" s="45">
        <f t="shared" si="6"/>
        <v>190</v>
      </c>
      <c r="E21" s="43">
        <f t="shared" si="5"/>
        <v>-24.302788844621517</v>
      </c>
      <c r="F21" s="71"/>
      <c r="G21" s="64"/>
      <c r="H21" s="72"/>
      <c r="I21" s="73">
        <v>9</v>
      </c>
      <c r="J21" s="64">
        <v>0</v>
      </c>
      <c r="K21" s="67">
        <f t="shared" si="3"/>
        <v>-100</v>
      </c>
      <c r="L21" s="119">
        <v>501</v>
      </c>
      <c r="M21" s="120">
        <v>190</v>
      </c>
      <c r="N21" s="74">
        <f t="shared" si="4"/>
        <v>-62.075848303393215</v>
      </c>
      <c r="O21" s="97"/>
      <c r="P21" s="76"/>
      <c r="Q21" s="77"/>
      <c r="R21" s="75"/>
      <c r="S21" s="76"/>
      <c r="T21" s="77"/>
    </row>
    <row r="22" spans="1:20" ht="15.75" thickBot="1">
      <c r="A22" s="32" t="s">
        <v>29</v>
      </c>
      <c r="B22" s="39" t="s">
        <v>21</v>
      </c>
      <c r="C22" s="46">
        <v>1510</v>
      </c>
      <c r="D22" s="47">
        <f>J22+M22</f>
        <v>1303</v>
      </c>
      <c r="E22" s="129">
        <f>D22*100/C22-100</f>
        <v>-13.708609271523173</v>
      </c>
      <c r="F22" s="58"/>
      <c r="G22" s="59"/>
      <c r="H22" s="60"/>
      <c r="I22" s="61">
        <v>3</v>
      </c>
      <c r="J22" s="59">
        <v>4</v>
      </c>
      <c r="K22" s="99">
        <f t="shared" si="3"/>
        <v>33.333333333333343</v>
      </c>
      <c r="L22" s="121">
        <v>730</v>
      </c>
      <c r="M22" s="122">
        <v>1299</v>
      </c>
      <c r="N22" s="94">
        <f t="shared" si="4"/>
        <v>77.945205479452056</v>
      </c>
      <c r="O22" s="98"/>
      <c r="P22" s="52"/>
      <c r="Q22" s="53"/>
      <c r="R22" s="51"/>
      <c r="S22" s="52"/>
      <c r="T22" s="53"/>
    </row>
    <row r="23" spans="1:20" ht="15">
      <c r="A23" s="24">
        <v>3</v>
      </c>
      <c r="B23" s="30" t="s">
        <v>37</v>
      </c>
      <c r="C23" s="123">
        <v>178108</v>
      </c>
      <c r="D23" s="123">
        <v>148633</v>
      </c>
      <c r="E23" s="67">
        <f t="shared" ref="E23:E27" si="7">D23*100/C23-100</f>
        <v>-16.54894782940687</v>
      </c>
      <c r="F23" s="123">
        <f>SUM(F24:F27)</f>
        <v>136106</v>
      </c>
      <c r="G23" s="123">
        <f>SUM(G24:G27)</f>
        <v>101563</v>
      </c>
      <c r="H23" s="124"/>
      <c r="I23" s="123"/>
      <c r="J23" s="123"/>
      <c r="K23" s="124"/>
      <c r="L23" s="123"/>
      <c r="M23" s="123"/>
      <c r="N23" s="27"/>
      <c r="O23" s="34"/>
      <c r="P23" s="34"/>
      <c r="Q23" s="34"/>
      <c r="R23" s="34"/>
      <c r="S23" s="34"/>
      <c r="T23" s="34"/>
    </row>
    <row r="24" spans="1:20" ht="25.5">
      <c r="A24" s="19" t="s">
        <v>30</v>
      </c>
      <c r="B24" s="18" t="s">
        <v>38</v>
      </c>
      <c r="C24" s="114">
        <v>94812</v>
      </c>
      <c r="D24" s="114">
        <v>99308</v>
      </c>
      <c r="E24" s="74">
        <f t="shared" si="7"/>
        <v>4.7420157785934265</v>
      </c>
      <c r="F24" s="114">
        <v>65676</v>
      </c>
      <c r="G24" s="114">
        <v>52238</v>
      </c>
      <c r="H24" s="23"/>
      <c r="I24" s="114"/>
      <c r="J24" s="114"/>
      <c r="K24" s="23"/>
      <c r="L24" s="114">
        <v>29136</v>
      </c>
      <c r="M24" s="114">
        <v>47070</v>
      </c>
      <c r="N24" s="12"/>
      <c r="O24" s="11"/>
      <c r="P24" s="11"/>
      <c r="Q24" s="11"/>
      <c r="R24" s="11"/>
      <c r="S24" s="11"/>
      <c r="T24" s="11"/>
    </row>
    <row r="25" spans="1:20" ht="51">
      <c r="A25" s="19" t="s">
        <v>31</v>
      </c>
      <c r="B25" s="18" t="s">
        <v>39</v>
      </c>
      <c r="C25" s="114">
        <v>0</v>
      </c>
      <c r="D25" s="114">
        <v>0</v>
      </c>
      <c r="E25" s="74">
        <v>0</v>
      </c>
      <c r="F25" s="114">
        <v>0</v>
      </c>
      <c r="G25" s="114">
        <v>0</v>
      </c>
      <c r="H25" s="23"/>
      <c r="I25" s="114"/>
      <c r="J25" s="114"/>
      <c r="K25" s="23"/>
      <c r="L25" s="114">
        <v>0</v>
      </c>
      <c r="M25" s="114">
        <v>0</v>
      </c>
      <c r="N25" s="12"/>
      <c r="O25" s="11"/>
      <c r="P25" s="11"/>
      <c r="Q25" s="11"/>
      <c r="R25" s="11"/>
      <c r="S25" s="11"/>
      <c r="T25" s="11"/>
    </row>
    <row r="26" spans="1:20" ht="38.25">
      <c r="A26" s="19" t="s">
        <v>32</v>
      </c>
      <c r="B26" s="18" t="s">
        <v>40</v>
      </c>
      <c r="C26" s="114">
        <v>0</v>
      </c>
      <c r="D26" s="114">
        <v>0</v>
      </c>
      <c r="E26" s="74">
        <v>0</v>
      </c>
      <c r="F26" s="114">
        <v>0</v>
      </c>
      <c r="G26" s="114">
        <v>0</v>
      </c>
      <c r="H26" s="23"/>
      <c r="I26" s="114"/>
      <c r="J26" s="114"/>
      <c r="K26" s="23"/>
      <c r="L26" s="114"/>
      <c r="M26" s="114"/>
      <c r="N26" s="12"/>
      <c r="O26" s="11"/>
      <c r="P26" s="11"/>
      <c r="Q26" s="11"/>
      <c r="R26" s="11"/>
      <c r="S26" s="11"/>
      <c r="T26" s="11"/>
    </row>
    <row r="27" spans="1:20" ht="15">
      <c r="A27" s="19" t="s">
        <v>33</v>
      </c>
      <c r="B27" s="18" t="s">
        <v>21</v>
      </c>
      <c r="C27" s="125">
        <v>83296</v>
      </c>
      <c r="D27" s="125">
        <v>49325</v>
      </c>
      <c r="E27" s="74">
        <f t="shared" si="7"/>
        <v>-40.783470995005764</v>
      </c>
      <c r="F27" s="114">
        <v>70430</v>
      </c>
      <c r="G27" s="114">
        <v>49325</v>
      </c>
      <c r="H27" s="23"/>
      <c r="I27" s="114"/>
      <c r="J27" s="114"/>
      <c r="K27" s="23"/>
      <c r="L27" s="114"/>
      <c r="M27" s="114"/>
      <c r="N27" s="12"/>
      <c r="O27" s="11"/>
      <c r="P27" s="11"/>
      <c r="Q27" s="11"/>
      <c r="R27" s="11"/>
      <c r="S27" s="11"/>
      <c r="T27" s="11"/>
    </row>
    <row r="28" spans="1:20">
      <c r="B28" s="10"/>
      <c r="C28" s="10"/>
      <c r="D28" s="10"/>
      <c r="E28" s="10"/>
      <c r="F28" s="6"/>
      <c r="G28" s="6"/>
      <c r="H28" s="7"/>
      <c r="I28" s="6"/>
      <c r="J28" s="6"/>
      <c r="K28" s="7"/>
      <c r="L28" s="6"/>
      <c r="M28" s="8"/>
      <c r="N28" s="9"/>
    </row>
    <row r="29" spans="1:20">
      <c r="B29" s="1" t="s">
        <v>43</v>
      </c>
    </row>
    <row r="30" spans="1:20" ht="116.25" customHeight="1">
      <c r="B30" s="110" t="s">
        <v>46</v>
      </c>
      <c r="C30" s="110"/>
      <c r="D30" s="110"/>
      <c r="E30" s="110"/>
      <c r="F30" s="110"/>
      <c r="G30" s="110"/>
      <c r="H30" s="110"/>
      <c r="I30" s="110"/>
      <c r="J30" s="110"/>
      <c r="K30" s="110"/>
      <c r="L30" s="110"/>
      <c r="M30" s="110"/>
      <c r="N30" s="110"/>
      <c r="O30" s="110"/>
      <c r="P30" s="110"/>
      <c r="Q30" s="110"/>
      <c r="R30" s="110"/>
      <c r="S30" s="110"/>
      <c r="T30" s="110"/>
    </row>
    <row r="31" spans="1:20" ht="135" customHeight="1">
      <c r="B31" s="110" t="s">
        <v>45</v>
      </c>
      <c r="C31" s="110"/>
      <c r="D31" s="110"/>
      <c r="E31" s="110"/>
      <c r="F31" s="110"/>
      <c r="G31" s="110"/>
      <c r="H31" s="110"/>
      <c r="I31" s="110"/>
      <c r="J31" s="110"/>
      <c r="K31" s="110"/>
      <c r="L31" s="110"/>
      <c r="M31" s="110"/>
      <c r="N31" s="110"/>
      <c r="O31" s="110"/>
      <c r="P31" s="110"/>
      <c r="Q31" s="110"/>
      <c r="R31" s="110"/>
      <c r="S31" s="110"/>
      <c r="T31" s="110"/>
    </row>
    <row r="32" spans="1:20" ht="69" customHeight="1">
      <c r="B32" s="110" t="s">
        <v>44</v>
      </c>
      <c r="C32" s="110"/>
      <c r="D32" s="110"/>
      <c r="E32" s="110"/>
      <c r="F32" s="110"/>
      <c r="G32" s="110"/>
      <c r="H32" s="110"/>
      <c r="I32" s="110"/>
      <c r="J32" s="110"/>
      <c r="K32" s="110"/>
      <c r="L32" s="110"/>
      <c r="M32" s="110"/>
      <c r="N32" s="110"/>
      <c r="O32" s="110"/>
      <c r="P32" s="110"/>
      <c r="Q32" s="110"/>
      <c r="R32" s="110"/>
      <c r="S32" s="110"/>
      <c r="T32" s="110"/>
    </row>
  </sheetData>
  <mergeCells count="13">
    <mergeCell ref="B30:T30"/>
    <mergeCell ref="B31:T31"/>
    <mergeCell ref="B32:T32"/>
    <mergeCell ref="F4:H4"/>
    <mergeCell ref="I4:K4"/>
    <mergeCell ref="L4:N4"/>
    <mergeCell ref="O4:Q4"/>
    <mergeCell ref="R4:T4"/>
    <mergeCell ref="F3:T3"/>
    <mergeCell ref="A1:T1"/>
    <mergeCell ref="A3:A4"/>
    <mergeCell ref="B3:B4"/>
    <mergeCell ref="C4:E4"/>
  </mergeCells>
  <printOptions horizontalCentered="1"/>
  <pageMargins left="0.19685039370078741" right="0.70866141732283472" top="0.19685039370078741" bottom="0.19685039370078741" header="0.31496062992125984" footer="0.19685039370078741"/>
  <pageSetup paperSize="9" scale="5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2"/>
  <sheetViews>
    <sheetView workbookViewId="0">
      <selection activeCell="F1" sqref="F1:F1048576"/>
    </sheetView>
  </sheetViews>
  <sheetFormatPr defaultRowHeight="15"/>
  <sheetData>
    <row r="1" spans="1:10" ht="53.25" customHeight="1" thickBot="1">
      <c r="A1" s="90" t="s">
        <v>51</v>
      </c>
      <c r="B1" s="90" t="s">
        <v>52</v>
      </c>
      <c r="C1" s="90" t="s">
        <v>53</v>
      </c>
      <c r="D1" s="90" t="s">
        <v>54</v>
      </c>
      <c r="E1" s="90" t="s">
        <v>55</v>
      </c>
      <c r="F1" s="90" t="s">
        <v>56</v>
      </c>
      <c r="G1" s="90" t="s">
        <v>57</v>
      </c>
      <c r="H1" s="90" t="s">
        <v>58</v>
      </c>
      <c r="I1" s="91" t="s">
        <v>59</v>
      </c>
      <c r="J1" s="79"/>
    </row>
    <row r="2" spans="1:10" ht="102.75">
      <c r="A2" s="80">
        <v>1</v>
      </c>
      <c r="B2" s="81" t="s">
        <v>60</v>
      </c>
      <c r="C2" s="81" t="s">
        <v>61</v>
      </c>
      <c r="D2" s="81" t="s">
        <v>62</v>
      </c>
      <c r="E2" s="81" t="s">
        <v>63</v>
      </c>
      <c r="F2" s="81" t="s">
        <v>64</v>
      </c>
      <c r="G2" s="81" t="s">
        <v>65</v>
      </c>
      <c r="H2" s="81" t="s">
        <v>66</v>
      </c>
      <c r="I2" s="81" t="s">
        <v>67</v>
      </c>
      <c r="J2" s="79"/>
    </row>
    <row r="3" spans="1:10" ht="102.75">
      <c r="A3" s="80">
        <v>2</v>
      </c>
      <c r="B3" s="81" t="s">
        <v>60</v>
      </c>
      <c r="C3" s="81" t="s">
        <v>68</v>
      </c>
      <c r="D3" s="81" t="s">
        <v>69</v>
      </c>
      <c r="E3" s="81" t="s">
        <v>70</v>
      </c>
      <c r="F3" s="81" t="s">
        <v>71</v>
      </c>
      <c r="G3" s="81" t="s">
        <v>72</v>
      </c>
      <c r="H3" s="81" t="s">
        <v>66</v>
      </c>
      <c r="I3" s="81" t="s">
        <v>67</v>
      </c>
      <c r="J3" s="79"/>
    </row>
    <row r="4" spans="1:10" ht="102.75">
      <c r="A4" s="80">
        <v>3</v>
      </c>
      <c r="B4" s="81" t="s">
        <v>60</v>
      </c>
      <c r="C4" s="81" t="s">
        <v>73</v>
      </c>
      <c r="D4" s="81" t="s">
        <v>74</v>
      </c>
      <c r="E4" s="81" t="s">
        <v>75</v>
      </c>
      <c r="F4" s="81" t="s">
        <v>76</v>
      </c>
      <c r="G4" s="81" t="s">
        <v>77</v>
      </c>
      <c r="H4" s="81" t="s">
        <v>66</v>
      </c>
      <c r="I4" s="81" t="s">
        <v>67</v>
      </c>
      <c r="J4" s="79"/>
    </row>
    <row r="5" spans="1:10" ht="102.75">
      <c r="A5" s="80">
        <v>4</v>
      </c>
      <c r="B5" s="81" t="s">
        <v>60</v>
      </c>
      <c r="C5" s="81" t="s">
        <v>78</v>
      </c>
      <c r="D5" s="81" t="s">
        <v>74</v>
      </c>
      <c r="E5" s="81" t="s">
        <v>75</v>
      </c>
      <c r="F5" s="81" t="s">
        <v>76</v>
      </c>
      <c r="G5" s="81" t="s">
        <v>79</v>
      </c>
      <c r="H5" s="81" t="s">
        <v>80</v>
      </c>
      <c r="I5" s="81" t="s">
        <v>81</v>
      </c>
      <c r="J5" s="79"/>
    </row>
    <row r="6" spans="1:10" ht="115.5">
      <c r="A6" s="80">
        <v>5</v>
      </c>
      <c r="B6" s="81" t="s">
        <v>60</v>
      </c>
      <c r="C6" s="81" t="s">
        <v>82</v>
      </c>
      <c r="D6" s="81" t="s">
        <v>83</v>
      </c>
      <c r="E6" s="81" t="s">
        <v>84</v>
      </c>
      <c r="F6" s="81" t="s">
        <v>85</v>
      </c>
      <c r="G6" s="81" t="s">
        <v>86</v>
      </c>
      <c r="H6" s="81" t="s">
        <v>87</v>
      </c>
      <c r="I6" s="81"/>
      <c r="J6" s="79"/>
    </row>
    <row r="7" spans="1:10" ht="102.75">
      <c r="A7" s="80">
        <v>6</v>
      </c>
      <c r="B7" s="81" t="s">
        <v>60</v>
      </c>
      <c r="C7" s="81" t="s">
        <v>88</v>
      </c>
      <c r="D7" s="81" t="s">
        <v>89</v>
      </c>
      <c r="E7" s="81" t="s">
        <v>90</v>
      </c>
      <c r="F7" s="81" t="s">
        <v>91</v>
      </c>
      <c r="G7" s="81" t="s">
        <v>77</v>
      </c>
      <c r="H7" s="81" t="s">
        <v>66</v>
      </c>
      <c r="I7" s="81" t="s">
        <v>67</v>
      </c>
      <c r="J7" s="79"/>
    </row>
    <row r="8" spans="1:10" ht="115.5">
      <c r="A8" s="80">
        <v>7</v>
      </c>
      <c r="B8" s="81" t="s">
        <v>60</v>
      </c>
      <c r="C8" s="81" t="s">
        <v>92</v>
      </c>
      <c r="D8" s="81" t="s">
        <v>93</v>
      </c>
      <c r="E8" s="81" t="s">
        <v>94</v>
      </c>
      <c r="F8" s="81" t="s">
        <v>95</v>
      </c>
      <c r="G8" s="81" t="s">
        <v>77</v>
      </c>
      <c r="H8" s="81" t="s">
        <v>66</v>
      </c>
      <c r="I8" s="81" t="s">
        <v>67</v>
      </c>
      <c r="J8" s="79"/>
    </row>
    <row r="9" spans="1:10" ht="102.75">
      <c r="A9" s="80">
        <v>8</v>
      </c>
      <c r="B9" s="81" t="s">
        <v>60</v>
      </c>
      <c r="C9" s="81" t="s">
        <v>96</v>
      </c>
      <c r="D9" s="81" t="s">
        <v>97</v>
      </c>
      <c r="E9" s="81" t="s">
        <v>98</v>
      </c>
      <c r="F9" s="81" t="s">
        <v>99</v>
      </c>
      <c r="G9" s="81" t="s">
        <v>77</v>
      </c>
      <c r="H9" s="81" t="s">
        <v>66</v>
      </c>
      <c r="I9" s="81" t="s">
        <v>67</v>
      </c>
      <c r="J9" s="79"/>
    </row>
    <row r="10" spans="1:10" ht="102.75">
      <c r="A10" s="80">
        <v>9</v>
      </c>
      <c r="B10" s="81" t="s">
        <v>60</v>
      </c>
      <c r="C10" s="81" t="s">
        <v>100</v>
      </c>
      <c r="D10" s="81" t="s">
        <v>97</v>
      </c>
      <c r="E10" s="81" t="s">
        <v>101</v>
      </c>
      <c r="F10" s="81" t="s">
        <v>102</v>
      </c>
      <c r="G10" s="81" t="s">
        <v>103</v>
      </c>
      <c r="H10" s="81" t="s">
        <v>104</v>
      </c>
      <c r="I10" s="81" t="s">
        <v>67</v>
      </c>
      <c r="J10" s="79"/>
    </row>
    <row r="11" spans="1:10" ht="115.5">
      <c r="A11" s="80">
        <v>10</v>
      </c>
      <c r="B11" s="81" t="s">
        <v>60</v>
      </c>
      <c r="C11" s="81" t="s">
        <v>105</v>
      </c>
      <c r="D11" s="81" t="s">
        <v>97</v>
      </c>
      <c r="E11" s="81" t="s">
        <v>106</v>
      </c>
      <c r="F11" s="81" t="s">
        <v>107</v>
      </c>
      <c r="G11" s="81" t="s">
        <v>108</v>
      </c>
      <c r="H11" s="81" t="s">
        <v>66</v>
      </c>
      <c r="I11" s="81"/>
      <c r="J11" s="79"/>
    </row>
    <row r="12" spans="1:10" ht="115.5">
      <c r="A12" s="80">
        <v>11</v>
      </c>
      <c r="B12" s="81" t="s">
        <v>60</v>
      </c>
      <c r="C12" s="81" t="s">
        <v>109</v>
      </c>
      <c r="D12" s="81" t="s">
        <v>110</v>
      </c>
      <c r="E12" s="81" t="s">
        <v>111</v>
      </c>
      <c r="F12" s="81" t="s">
        <v>112</v>
      </c>
      <c r="G12" s="81" t="s">
        <v>103</v>
      </c>
      <c r="H12" s="81" t="s">
        <v>104</v>
      </c>
      <c r="I12" s="81"/>
      <c r="J12" s="79"/>
    </row>
    <row r="13" spans="1:10" ht="128.25">
      <c r="A13" s="80">
        <v>12</v>
      </c>
      <c r="B13" s="81" t="s">
        <v>60</v>
      </c>
      <c r="C13" s="81" t="s">
        <v>113</v>
      </c>
      <c r="D13" s="81" t="s">
        <v>110</v>
      </c>
      <c r="E13" s="81" t="s">
        <v>114</v>
      </c>
      <c r="F13" s="81" t="s">
        <v>115</v>
      </c>
      <c r="G13" s="81" t="s">
        <v>103</v>
      </c>
      <c r="H13" s="81" t="s">
        <v>66</v>
      </c>
      <c r="I13" s="81"/>
      <c r="J13" s="79"/>
    </row>
    <row r="14" spans="1:10" ht="115.5">
      <c r="A14" s="80">
        <v>13</v>
      </c>
      <c r="B14" s="81" t="s">
        <v>60</v>
      </c>
      <c r="C14" s="81" t="s">
        <v>116</v>
      </c>
      <c r="D14" s="81" t="s">
        <v>110</v>
      </c>
      <c r="E14" s="81" t="s">
        <v>117</v>
      </c>
      <c r="F14" s="81" t="s">
        <v>118</v>
      </c>
      <c r="G14" s="81" t="s">
        <v>77</v>
      </c>
      <c r="H14" s="81" t="s">
        <v>66</v>
      </c>
      <c r="I14" s="81" t="s">
        <v>67</v>
      </c>
      <c r="J14" s="79"/>
    </row>
    <row r="15" spans="1:10" ht="128.25">
      <c r="A15" s="80">
        <v>14</v>
      </c>
      <c r="B15" s="81" t="s">
        <v>60</v>
      </c>
      <c r="C15" s="81" t="s">
        <v>119</v>
      </c>
      <c r="D15" s="81" t="s">
        <v>110</v>
      </c>
      <c r="E15" s="81" t="s">
        <v>120</v>
      </c>
      <c r="F15" s="81" t="s">
        <v>121</v>
      </c>
      <c r="G15" s="81" t="s">
        <v>77</v>
      </c>
      <c r="H15" s="81" t="s">
        <v>66</v>
      </c>
      <c r="I15" s="81" t="s">
        <v>122</v>
      </c>
      <c r="J15" s="79"/>
    </row>
    <row r="16" spans="1:10" ht="90">
      <c r="A16" s="80">
        <v>15</v>
      </c>
      <c r="B16" s="81" t="s">
        <v>60</v>
      </c>
      <c r="C16" s="81" t="s">
        <v>123</v>
      </c>
      <c r="D16" s="81" t="s">
        <v>124</v>
      </c>
      <c r="E16" s="81" t="s">
        <v>125</v>
      </c>
      <c r="F16" s="81" t="s">
        <v>126</v>
      </c>
      <c r="G16" s="81" t="s">
        <v>127</v>
      </c>
      <c r="H16" s="81" t="s">
        <v>128</v>
      </c>
      <c r="I16" s="81" t="s">
        <v>81</v>
      </c>
      <c r="J16" s="79"/>
    </row>
    <row r="17" spans="1:10" ht="102.75">
      <c r="A17" s="80">
        <v>16</v>
      </c>
      <c r="B17" s="81" t="s">
        <v>60</v>
      </c>
      <c r="C17" s="81" t="s">
        <v>129</v>
      </c>
      <c r="D17" s="81" t="s">
        <v>124</v>
      </c>
      <c r="E17" s="81" t="s">
        <v>130</v>
      </c>
      <c r="F17" s="81" t="s">
        <v>131</v>
      </c>
      <c r="G17" s="81" t="s">
        <v>77</v>
      </c>
      <c r="H17" s="81" t="s">
        <v>66</v>
      </c>
      <c r="I17" s="81"/>
      <c r="J17" s="79"/>
    </row>
    <row r="18" spans="1:10" ht="102.75">
      <c r="A18" s="80">
        <v>17</v>
      </c>
      <c r="B18" s="81" t="s">
        <v>60</v>
      </c>
      <c r="C18" s="81" t="s">
        <v>132</v>
      </c>
      <c r="D18" s="81" t="s">
        <v>124</v>
      </c>
      <c r="E18" s="81" t="s">
        <v>133</v>
      </c>
      <c r="F18" s="81" t="s">
        <v>134</v>
      </c>
      <c r="G18" s="81" t="s">
        <v>77</v>
      </c>
      <c r="H18" s="81" t="s">
        <v>66</v>
      </c>
      <c r="I18" s="81" t="s">
        <v>81</v>
      </c>
      <c r="J18" s="79"/>
    </row>
    <row r="19" spans="1:10" ht="90">
      <c r="A19" s="80">
        <v>18</v>
      </c>
      <c r="B19" s="81" t="s">
        <v>60</v>
      </c>
      <c r="C19" s="81" t="s">
        <v>135</v>
      </c>
      <c r="D19" s="81" t="s">
        <v>124</v>
      </c>
      <c r="E19" s="81" t="s">
        <v>136</v>
      </c>
      <c r="F19" s="81" t="s">
        <v>137</v>
      </c>
      <c r="G19" s="81" t="s">
        <v>138</v>
      </c>
      <c r="H19" s="81" t="s">
        <v>139</v>
      </c>
      <c r="I19" s="81"/>
      <c r="J19" s="79"/>
    </row>
    <row r="20" spans="1:10" ht="128.25">
      <c r="A20" s="80">
        <v>19</v>
      </c>
      <c r="B20" s="81" t="s">
        <v>60</v>
      </c>
      <c r="C20" s="81" t="s">
        <v>140</v>
      </c>
      <c r="D20" s="81" t="s">
        <v>141</v>
      </c>
      <c r="E20" s="81" t="s">
        <v>142</v>
      </c>
      <c r="F20" s="81" t="s">
        <v>143</v>
      </c>
      <c r="G20" s="81" t="s">
        <v>77</v>
      </c>
      <c r="H20" s="81" t="s">
        <v>66</v>
      </c>
      <c r="I20" s="81" t="s">
        <v>67</v>
      </c>
      <c r="J20" s="79"/>
    </row>
    <row r="21" spans="1:10" ht="192">
      <c r="A21" s="80">
        <v>20</v>
      </c>
      <c r="B21" s="81" t="s">
        <v>60</v>
      </c>
      <c r="C21" s="81" t="s">
        <v>144</v>
      </c>
      <c r="D21" s="81" t="s">
        <v>141</v>
      </c>
      <c r="E21" s="81" t="s">
        <v>145</v>
      </c>
      <c r="F21" s="81" t="s">
        <v>146</v>
      </c>
      <c r="G21" s="81" t="s">
        <v>147</v>
      </c>
      <c r="H21" s="81" t="s">
        <v>80</v>
      </c>
      <c r="I21" s="81"/>
      <c r="J21" s="79"/>
    </row>
    <row r="22" spans="1:10" ht="102.75">
      <c r="A22" s="80">
        <v>21</v>
      </c>
      <c r="B22" s="81" t="s">
        <v>60</v>
      </c>
      <c r="C22" s="81" t="s">
        <v>148</v>
      </c>
      <c r="D22" s="81" t="s">
        <v>141</v>
      </c>
      <c r="E22" s="81" t="s">
        <v>149</v>
      </c>
      <c r="F22" s="81" t="s">
        <v>150</v>
      </c>
      <c r="G22" s="81" t="s">
        <v>77</v>
      </c>
      <c r="H22" s="81" t="s">
        <v>66</v>
      </c>
      <c r="I22" s="81" t="s">
        <v>122</v>
      </c>
      <c r="J22" s="79"/>
    </row>
    <row r="23" spans="1:10" ht="128.25">
      <c r="A23" s="80">
        <v>22</v>
      </c>
      <c r="B23" s="81" t="s">
        <v>60</v>
      </c>
      <c r="C23" s="81" t="s">
        <v>151</v>
      </c>
      <c r="D23" s="81" t="s">
        <v>152</v>
      </c>
      <c r="E23" s="81" t="s">
        <v>153</v>
      </c>
      <c r="F23" s="81" t="s">
        <v>154</v>
      </c>
      <c r="G23" s="81" t="s">
        <v>77</v>
      </c>
      <c r="H23" s="81" t="s">
        <v>155</v>
      </c>
      <c r="I23" s="81" t="s">
        <v>81</v>
      </c>
      <c r="J23" s="79"/>
    </row>
    <row r="24" spans="1:10" ht="166.5">
      <c r="A24" s="80">
        <v>23</v>
      </c>
      <c r="B24" s="81" t="s">
        <v>60</v>
      </c>
      <c r="C24" s="81" t="s">
        <v>156</v>
      </c>
      <c r="D24" s="81" t="s">
        <v>157</v>
      </c>
      <c r="E24" s="81" t="s">
        <v>158</v>
      </c>
      <c r="F24" s="81" t="s">
        <v>159</v>
      </c>
      <c r="G24" s="81" t="s">
        <v>77</v>
      </c>
      <c r="H24" s="81" t="s">
        <v>66</v>
      </c>
      <c r="I24" s="81" t="s">
        <v>67</v>
      </c>
      <c r="J24" s="79"/>
    </row>
    <row r="25" spans="1:10" ht="128.25">
      <c r="A25" s="80">
        <v>24</v>
      </c>
      <c r="B25" s="81" t="s">
        <v>60</v>
      </c>
      <c r="C25" s="81" t="s">
        <v>160</v>
      </c>
      <c r="D25" s="81" t="s">
        <v>161</v>
      </c>
      <c r="E25" s="81" t="s">
        <v>162</v>
      </c>
      <c r="F25" s="81" t="s">
        <v>163</v>
      </c>
      <c r="G25" s="81" t="s">
        <v>72</v>
      </c>
      <c r="H25" s="81" t="s">
        <v>66</v>
      </c>
      <c r="I25" s="81" t="s">
        <v>67</v>
      </c>
      <c r="J25" s="79"/>
    </row>
    <row r="26" spans="1:10" ht="115.5">
      <c r="A26" s="80">
        <v>25</v>
      </c>
      <c r="B26" s="81" t="s">
        <v>60</v>
      </c>
      <c r="C26" s="81" t="s">
        <v>164</v>
      </c>
      <c r="D26" s="81" t="s">
        <v>161</v>
      </c>
      <c r="E26" s="81" t="s">
        <v>165</v>
      </c>
      <c r="F26" s="81" t="s">
        <v>166</v>
      </c>
      <c r="G26" s="81" t="s">
        <v>167</v>
      </c>
      <c r="H26" s="81" t="s">
        <v>66</v>
      </c>
      <c r="I26" s="81"/>
      <c r="J26" s="79"/>
    </row>
    <row r="27" spans="1:10" ht="128.25">
      <c r="A27" s="80">
        <v>26</v>
      </c>
      <c r="B27" s="81" t="s">
        <v>60</v>
      </c>
      <c r="C27" s="81" t="s">
        <v>168</v>
      </c>
      <c r="D27" s="81" t="s">
        <v>169</v>
      </c>
      <c r="E27" s="81" t="s">
        <v>170</v>
      </c>
      <c r="F27" s="81" t="s">
        <v>171</v>
      </c>
      <c r="G27" s="81" t="s">
        <v>77</v>
      </c>
      <c r="H27" s="81" t="s">
        <v>66</v>
      </c>
      <c r="I27" s="81"/>
      <c r="J27" s="79"/>
    </row>
    <row r="28" spans="1:10" ht="115.5">
      <c r="A28" s="80">
        <v>27</v>
      </c>
      <c r="B28" s="81" t="s">
        <v>60</v>
      </c>
      <c r="C28" s="81" t="s">
        <v>172</v>
      </c>
      <c r="D28" s="81" t="s">
        <v>169</v>
      </c>
      <c r="E28" s="81" t="s">
        <v>173</v>
      </c>
      <c r="F28" s="81" t="s">
        <v>174</v>
      </c>
      <c r="G28" s="81" t="s">
        <v>175</v>
      </c>
      <c r="H28" s="81" t="s">
        <v>80</v>
      </c>
      <c r="I28" s="81" t="s">
        <v>67</v>
      </c>
      <c r="J28" s="79"/>
    </row>
    <row r="29" spans="1:10" ht="102.75">
      <c r="A29" s="80">
        <v>28</v>
      </c>
      <c r="B29" s="81" t="s">
        <v>60</v>
      </c>
      <c r="C29" s="81" t="s">
        <v>176</v>
      </c>
      <c r="D29" s="81" t="s">
        <v>177</v>
      </c>
      <c r="E29" s="81" t="s">
        <v>178</v>
      </c>
      <c r="F29" s="81" t="s">
        <v>179</v>
      </c>
      <c r="G29" s="81" t="s">
        <v>180</v>
      </c>
      <c r="H29" s="81" t="s">
        <v>66</v>
      </c>
      <c r="I29" s="81" t="s">
        <v>81</v>
      </c>
      <c r="J29" s="79"/>
    </row>
    <row r="30" spans="1:10" ht="128.25">
      <c r="A30" s="80">
        <v>29</v>
      </c>
      <c r="B30" s="81" t="s">
        <v>60</v>
      </c>
      <c r="C30" s="81" t="s">
        <v>181</v>
      </c>
      <c r="D30" s="81" t="s">
        <v>182</v>
      </c>
      <c r="E30" s="81" t="s">
        <v>183</v>
      </c>
      <c r="F30" s="81" t="s">
        <v>184</v>
      </c>
      <c r="G30" s="81" t="s">
        <v>185</v>
      </c>
      <c r="H30" s="81" t="s">
        <v>186</v>
      </c>
      <c r="I30" s="81" t="s">
        <v>122</v>
      </c>
      <c r="J30" s="79"/>
    </row>
    <row r="31" spans="1:10" ht="115.5">
      <c r="A31" s="80">
        <v>30</v>
      </c>
      <c r="B31" s="81" t="s">
        <v>60</v>
      </c>
      <c r="C31" s="81" t="s">
        <v>187</v>
      </c>
      <c r="D31" s="81" t="s">
        <v>182</v>
      </c>
      <c r="E31" s="81" t="s">
        <v>188</v>
      </c>
      <c r="F31" s="81" t="s">
        <v>189</v>
      </c>
      <c r="G31" s="81" t="s">
        <v>167</v>
      </c>
      <c r="H31" s="81" t="s">
        <v>66</v>
      </c>
      <c r="I31" s="81" t="s">
        <v>122</v>
      </c>
      <c r="J31" s="79"/>
    </row>
    <row r="32" spans="1:10" ht="102.75">
      <c r="A32" s="80">
        <v>31</v>
      </c>
      <c r="B32" s="81" t="s">
        <v>60</v>
      </c>
      <c r="C32" s="81" t="s">
        <v>190</v>
      </c>
      <c r="D32" s="81" t="s">
        <v>182</v>
      </c>
      <c r="E32" s="81" t="s">
        <v>191</v>
      </c>
      <c r="F32" s="81" t="s">
        <v>192</v>
      </c>
      <c r="G32" s="81" t="s">
        <v>193</v>
      </c>
      <c r="H32" s="81" t="s">
        <v>128</v>
      </c>
      <c r="I32" s="81"/>
      <c r="J32" s="79"/>
    </row>
    <row r="33" spans="1:10" ht="102.75">
      <c r="A33" s="80">
        <v>32</v>
      </c>
      <c r="B33" s="81" t="s">
        <v>60</v>
      </c>
      <c r="C33" s="81" t="s">
        <v>194</v>
      </c>
      <c r="D33" s="81" t="s">
        <v>195</v>
      </c>
      <c r="E33" s="81" t="s">
        <v>196</v>
      </c>
      <c r="F33" s="81" t="s">
        <v>197</v>
      </c>
      <c r="G33" s="81" t="s">
        <v>198</v>
      </c>
      <c r="H33" s="81" t="s">
        <v>66</v>
      </c>
      <c r="I33" s="81" t="s">
        <v>67</v>
      </c>
      <c r="J33" s="79"/>
    </row>
    <row r="34" spans="1:10" ht="141">
      <c r="A34" s="80">
        <v>33</v>
      </c>
      <c r="B34" s="81" t="s">
        <v>60</v>
      </c>
      <c r="C34" s="81" t="s">
        <v>199</v>
      </c>
      <c r="D34" s="81" t="s">
        <v>200</v>
      </c>
      <c r="E34" s="81" t="s">
        <v>201</v>
      </c>
      <c r="F34" s="81" t="s">
        <v>202</v>
      </c>
      <c r="G34" s="81" t="s">
        <v>77</v>
      </c>
      <c r="H34" s="81" t="s">
        <v>66</v>
      </c>
      <c r="I34" s="81" t="s">
        <v>67</v>
      </c>
      <c r="J34" s="79"/>
    </row>
    <row r="35" spans="1:10" ht="115.5">
      <c r="A35" s="80">
        <v>34</v>
      </c>
      <c r="B35" s="81" t="s">
        <v>60</v>
      </c>
      <c r="C35" s="81" t="s">
        <v>203</v>
      </c>
      <c r="D35" s="81" t="s">
        <v>200</v>
      </c>
      <c r="E35" s="81" t="s">
        <v>204</v>
      </c>
      <c r="F35" s="81" t="s">
        <v>205</v>
      </c>
      <c r="G35" s="81" t="s">
        <v>206</v>
      </c>
      <c r="H35" s="81" t="s">
        <v>66</v>
      </c>
      <c r="I35" s="81" t="s">
        <v>67</v>
      </c>
      <c r="J35" s="79"/>
    </row>
    <row r="36" spans="1:10" ht="141">
      <c r="A36" s="80">
        <v>35</v>
      </c>
      <c r="B36" s="81" t="s">
        <v>60</v>
      </c>
      <c r="C36" s="81" t="s">
        <v>207</v>
      </c>
      <c r="D36" s="81" t="s">
        <v>200</v>
      </c>
      <c r="E36" s="81" t="s">
        <v>208</v>
      </c>
      <c r="F36" s="81" t="s">
        <v>209</v>
      </c>
      <c r="G36" s="81" t="s">
        <v>77</v>
      </c>
      <c r="H36" s="81" t="s">
        <v>66</v>
      </c>
      <c r="I36" s="81" t="s">
        <v>67</v>
      </c>
      <c r="J36" s="79"/>
    </row>
    <row r="37" spans="1:10" ht="115.5">
      <c r="A37" s="80">
        <v>36</v>
      </c>
      <c r="B37" s="81" t="s">
        <v>60</v>
      </c>
      <c r="C37" s="81" t="s">
        <v>210</v>
      </c>
      <c r="D37" s="81" t="s">
        <v>211</v>
      </c>
      <c r="E37" s="81" t="s">
        <v>212</v>
      </c>
      <c r="F37" s="81" t="s">
        <v>213</v>
      </c>
      <c r="G37" s="81" t="s">
        <v>77</v>
      </c>
      <c r="H37" s="81" t="s">
        <v>66</v>
      </c>
      <c r="I37" s="81" t="s">
        <v>67</v>
      </c>
      <c r="J37" s="79"/>
    </row>
    <row r="38" spans="1:10" ht="115.5">
      <c r="A38" s="80">
        <v>37</v>
      </c>
      <c r="B38" s="81" t="s">
        <v>60</v>
      </c>
      <c r="C38" s="81" t="s">
        <v>214</v>
      </c>
      <c r="D38" s="81" t="s">
        <v>211</v>
      </c>
      <c r="E38" s="81" t="s">
        <v>215</v>
      </c>
      <c r="F38" s="81" t="s">
        <v>216</v>
      </c>
      <c r="G38" s="81" t="s">
        <v>217</v>
      </c>
      <c r="H38" s="81" t="s">
        <v>66</v>
      </c>
      <c r="I38" s="81"/>
      <c r="J38" s="79"/>
    </row>
    <row r="39" spans="1:10" ht="115.5">
      <c r="A39" s="80">
        <v>38</v>
      </c>
      <c r="B39" s="81" t="s">
        <v>60</v>
      </c>
      <c r="C39" s="81" t="s">
        <v>218</v>
      </c>
      <c r="D39" s="81" t="s">
        <v>219</v>
      </c>
      <c r="E39" s="81" t="s">
        <v>220</v>
      </c>
      <c r="F39" s="81" t="s">
        <v>221</v>
      </c>
      <c r="G39" s="81" t="s">
        <v>222</v>
      </c>
      <c r="H39" s="81" t="s">
        <v>66</v>
      </c>
      <c r="I39" s="81"/>
      <c r="J39" s="79"/>
    </row>
    <row r="40" spans="1:10" ht="102.75">
      <c r="A40" s="80">
        <v>39</v>
      </c>
      <c r="B40" s="81" t="s">
        <v>60</v>
      </c>
      <c r="C40" s="81" t="s">
        <v>223</v>
      </c>
      <c r="D40" s="81" t="s">
        <v>224</v>
      </c>
      <c r="E40" s="81" t="s">
        <v>225</v>
      </c>
      <c r="F40" s="81" t="s">
        <v>226</v>
      </c>
      <c r="G40" s="81" t="s">
        <v>227</v>
      </c>
      <c r="H40" s="81" t="s">
        <v>186</v>
      </c>
      <c r="I40" s="81" t="s">
        <v>122</v>
      </c>
      <c r="J40" s="79"/>
    </row>
    <row r="41" spans="1:10" ht="115.5">
      <c r="A41" s="80">
        <v>40</v>
      </c>
      <c r="B41" s="81" t="s">
        <v>60</v>
      </c>
      <c r="C41" s="81" t="s">
        <v>228</v>
      </c>
      <c r="D41" s="81" t="s">
        <v>229</v>
      </c>
      <c r="E41" s="81" t="s">
        <v>230</v>
      </c>
      <c r="F41" s="81" t="s">
        <v>231</v>
      </c>
      <c r="G41" s="81" t="s">
        <v>77</v>
      </c>
      <c r="H41" s="81" t="s">
        <v>232</v>
      </c>
      <c r="I41" s="81" t="s">
        <v>67</v>
      </c>
      <c r="J41" s="79"/>
    </row>
    <row r="42" spans="1:10" ht="128.25">
      <c r="A42" s="80">
        <v>41</v>
      </c>
      <c r="B42" s="81" t="s">
        <v>60</v>
      </c>
      <c r="C42" s="81" t="s">
        <v>233</v>
      </c>
      <c r="D42" s="81" t="s">
        <v>234</v>
      </c>
      <c r="E42" s="81" t="s">
        <v>235</v>
      </c>
      <c r="F42" s="81" t="s">
        <v>236</v>
      </c>
      <c r="G42" s="81" t="s">
        <v>237</v>
      </c>
      <c r="H42" s="81" t="s">
        <v>80</v>
      </c>
      <c r="I42" s="81"/>
      <c r="J42" s="79"/>
    </row>
    <row r="43" spans="1:10" ht="128.25">
      <c r="A43" s="80">
        <v>42</v>
      </c>
      <c r="B43" s="81" t="s">
        <v>60</v>
      </c>
      <c r="C43" s="81" t="s">
        <v>238</v>
      </c>
      <c r="D43" s="81" t="s">
        <v>239</v>
      </c>
      <c r="E43" s="81" t="s">
        <v>240</v>
      </c>
      <c r="F43" s="81" t="s">
        <v>241</v>
      </c>
      <c r="G43" s="81" t="s">
        <v>242</v>
      </c>
      <c r="H43" s="81" t="s">
        <v>139</v>
      </c>
      <c r="I43" s="81"/>
      <c r="J43" s="79"/>
    </row>
    <row r="44" spans="1:10" ht="141">
      <c r="A44" s="80">
        <v>43</v>
      </c>
      <c r="B44" s="81" t="s">
        <v>60</v>
      </c>
      <c r="C44" s="81" t="s">
        <v>243</v>
      </c>
      <c r="D44" s="81" t="s">
        <v>239</v>
      </c>
      <c r="E44" s="81" t="s">
        <v>244</v>
      </c>
      <c r="F44" s="81" t="s">
        <v>245</v>
      </c>
      <c r="G44" s="81" t="s">
        <v>246</v>
      </c>
      <c r="H44" s="81" t="s">
        <v>128</v>
      </c>
      <c r="I44" s="81"/>
      <c r="J44" s="79"/>
    </row>
    <row r="45" spans="1:10" ht="166.5">
      <c r="A45" s="80">
        <v>44</v>
      </c>
      <c r="B45" s="81" t="s">
        <v>60</v>
      </c>
      <c r="C45" s="81" t="s">
        <v>247</v>
      </c>
      <c r="D45" s="81" t="s">
        <v>239</v>
      </c>
      <c r="E45" s="81" t="s">
        <v>248</v>
      </c>
      <c r="F45" s="81" t="s">
        <v>249</v>
      </c>
      <c r="G45" s="81" t="s">
        <v>77</v>
      </c>
      <c r="H45" s="81" t="s">
        <v>66</v>
      </c>
      <c r="I45" s="81" t="s">
        <v>67</v>
      </c>
      <c r="J45" s="79"/>
    </row>
    <row r="46" spans="1:10" ht="128.25">
      <c r="A46" s="80">
        <v>45</v>
      </c>
      <c r="B46" s="81" t="s">
        <v>60</v>
      </c>
      <c r="C46" s="81" t="s">
        <v>250</v>
      </c>
      <c r="D46" s="81" t="s">
        <v>251</v>
      </c>
      <c r="E46" s="81" t="s">
        <v>252</v>
      </c>
      <c r="F46" s="81" t="s">
        <v>253</v>
      </c>
      <c r="G46" s="81" t="s">
        <v>77</v>
      </c>
      <c r="H46" s="81" t="s">
        <v>66</v>
      </c>
      <c r="I46" s="81" t="s">
        <v>81</v>
      </c>
      <c r="J46" s="79"/>
    </row>
    <row r="47" spans="1:10" ht="141">
      <c r="A47" s="80">
        <v>46</v>
      </c>
      <c r="B47" s="81" t="s">
        <v>60</v>
      </c>
      <c r="C47" s="81" t="s">
        <v>254</v>
      </c>
      <c r="D47" s="81" t="s">
        <v>255</v>
      </c>
      <c r="E47" s="81" t="s">
        <v>256</v>
      </c>
      <c r="F47" s="81" t="s">
        <v>257</v>
      </c>
      <c r="G47" s="81" t="s">
        <v>258</v>
      </c>
      <c r="H47" s="81" t="s">
        <v>80</v>
      </c>
      <c r="I47" s="81"/>
      <c r="J47" s="79"/>
    </row>
    <row r="48" spans="1:10" ht="128.25">
      <c r="A48" s="80">
        <v>47</v>
      </c>
      <c r="B48" s="81" t="s">
        <v>60</v>
      </c>
      <c r="C48" s="81" t="s">
        <v>259</v>
      </c>
      <c r="D48" s="81" t="s">
        <v>260</v>
      </c>
      <c r="E48" s="81" t="s">
        <v>261</v>
      </c>
      <c r="F48" s="81" t="s">
        <v>262</v>
      </c>
      <c r="G48" s="81" t="s">
        <v>167</v>
      </c>
      <c r="H48" s="81" t="s">
        <v>66</v>
      </c>
      <c r="I48" s="81" t="s">
        <v>81</v>
      </c>
      <c r="J48" s="79"/>
    </row>
    <row r="49" spans="1:10" ht="141">
      <c r="A49" s="80">
        <v>48</v>
      </c>
      <c r="B49" s="81" t="s">
        <v>60</v>
      </c>
      <c r="C49" s="81" t="s">
        <v>263</v>
      </c>
      <c r="D49" s="81" t="s">
        <v>264</v>
      </c>
      <c r="E49" s="81" t="s">
        <v>265</v>
      </c>
      <c r="F49" s="81" t="s">
        <v>266</v>
      </c>
      <c r="G49" s="81" t="s">
        <v>237</v>
      </c>
      <c r="H49" s="81" t="s">
        <v>80</v>
      </c>
      <c r="I49" s="81"/>
      <c r="J49" s="79"/>
    </row>
    <row r="50" spans="1:10" ht="77.25">
      <c r="A50" s="80">
        <v>49</v>
      </c>
      <c r="B50" s="81" t="s">
        <v>267</v>
      </c>
      <c r="C50" s="81" t="s">
        <v>268</v>
      </c>
      <c r="D50" s="81" t="s">
        <v>264</v>
      </c>
      <c r="E50" s="81" t="s">
        <v>269</v>
      </c>
      <c r="F50" s="81" t="s">
        <v>270</v>
      </c>
      <c r="G50" s="81" t="s">
        <v>271</v>
      </c>
      <c r="H50" s="81" t="s">
        <v>80</v>
      </c>
      <c r="I50" s="81" t="s">
        <v>81</v>
      </c>
      <c r="J50" s="79"/>
    </row>
    <row r="51" spans="1:10" ht="90">
      <c r="A51" s="80">
        <v>50</v>
      </c>
      <c r="B51" s="81" t="s">
        <v>60</v>
      </c>
      <c r="C51" s="81" t="s">
        <v>272</v>
      </c>
      <c r="D51" s="81" t="s">
        <v>264</v>
      </c>
      <c r="E51" s="81" t="s">
        <v>273</v>
      </c>
      <c r="F51" s="81" t="s">
        <v>274</v>
      </c>
      <c r="G51" s="81" t="s">
        <v>275</v>
      </c>
      <c r="H51" s="81" t="s">
        <v>276</v>
      </c>
      <c r="I51" s="81" t="s">
        <v>67</v>
      </c>
      <c r="J51" s="79"/>
    </row>
    <row r="52" spans="1:10" ht="166.5">
      <c r="A52" s="80">
        <v>51</v>
      </c>
      <c r="B52" s="81" t="s">
        <v>60</v>
      </c>
      <c r="C52" s="81" t="s">
        <v>277</v>
      </c>
      <c r="D52" s="81" t="s">
        <v>278</v>
      </c>
      <c r="E52" s="81" t="s">
        <v>279</v>
      </c>
      <c r="F52" s="81" t="s">
        <v>280</v>
      </c>
      <c r="G52" s="81" t="s">
        <v>281</v>
      </c>
      <c r="H52" s="81" t="s">
        <v>80</v>
      </c>
      <c r="I52" s="81"/>
      <c r="J52" s="79"/>
    </row>
    <row r="53" spans="1:10" ht="102.75">
      <c r="A53" s="80">
        <v>52</v>
      </c>
      <c r="B53" s="81" t="s">
        <v>60</v>
      </c>
      <c r="C53" s="81" t="s">
        <v>282</v>
      </c>
      <c r="D53" s="81" t="s">
        <v>283</v>
      </c>
      <c r="E53" s="81" t="s">
        <v>284</v>
      </c>
      <c r="F53" s="81" t="s">
        <v>285</v>
      </c>
      <c r="G53" s="81" t="s">
        <v>286</v>
      </c>
      <c r="H53" s="81" t="s">
        <v>66</v>
      </c>
      <c r="I53" s="81"/>
      <c r="J53" s="79"/>
    </row>
    <row r="54" spans="1:10" ht="102.75">
      <c r="A54" s="80">
        <v>53</v>
      </c>
      <c r="B54" s="81" t="s">
        <v>60</v>
      </c>
      <c r="C54" s="81" t="s">
        <v>287</v>
      </c>
      <c r="D54" s="81" t="s">
        <v>288</v>
      </c>
      <c r="E54" s="81" t="s">
        <v>289</v>
      </c>
      <c r="F54" s="81" t="s">
        <v>290</v>
      </c>
      <c r="G54" s="81" t="s">
        <v>291</v>
      </c>
      <c r="H54" s="81" t="s">
        <v>66</v>
      </c>
      <c r="I54" s="81" t="s">
        <v>67</v>
      </c>
      <c r="J54" s="79"/>
    </row>
    <row r="55" spans="1:10" ht="102.75">
      <c r="A55" s="80">
        <v>54</v>
      </c>
      <c r="B55" s="81" t="s">
        <v>60</v>
      </c>
      <c r="C55" s="81" t="s">
        <v>292</v>
      </c>
      <c r="D55" s="81" t="s">
        <v>288</v>
      </c>
      <c r="E55" s="81" t="s">
        <v>293</v>
      </c>
      <c r="F55" s="81" t="s">
        <v>294</v>
      </c>
      <c r="G55" s="81" t="s">
        <v>295</v>
      </c>
      <c r="H55" s="81" t="s">
        <v>66</v>
      </c>
      <c r="I55" s="81" t="s">
        <v>81</v>
      </c>
      <c r="J55" s="79"/>
    </row>
    <row r="56" spans="1:10" ht="128.25">
      <c r="A56" s="80">
        <v>55</v>
      </c>
      <c r="B56" s="81" t="s">
        <v>60</v>
      </c>
      <c r="C56" s="81" t="s">
        <v>296</v>
      </c>
      <c r="D56" s="81" t="s">
        <v>297</v>
      </c>
      <c r="E56" s="81" t="s">
        <v>298</v>
      </c>
      <c r="F56" s="81" t="s">
        <v>299</v>
      </c>
      <c r="G56" s="81" t="s">
        <v>77</v>
      </c>
      <c r="H56" s="81" t="s">
        <v>66</v>
      </c>
      <c r="I56" s="81" t="s">
        <v>67</v>
      </c>
      <c r="J56" s="79"/>
    </row>
    <row r="57" spans="1:10" ht="115.5">
      <c r="A57" s="80">
        <v>56</v>
      </c>
      <c r="B57" s="81" t="s">
        <v>300</v>
      </c>
      <c r="C57" s="81" t="s">
        <v>301</v>
      </c>
      <c r="D57" s="81" t="s">
        <v>302</v>
      </c>
      <c r="E57" s="81" t="s">
        <v>303</v>
      </c>
      <c r="F57" s="81" t="s">
        <v>304</v>
      </c>
      <c r="G57" s="81" t="s">
        <v>305</v>
      </c>
      <c r="H57" s="81" t="s">
        <v>80</v>
      </c>
      <c r="I57" s="81"/>
      <c r="J57" s="79"/>
    </row>
    <row r="58" spans="1:10" ht="115.5">
      <c r="A58" s="80">
        <v>57</v>
      </c>
      <c r="B58" s="81" t="s">
        <v>60</v>
      </c>
      <c r="C58" s="81" t="s">
        <v>306</v>
      </c>
      <c r="D58" s="81" t="s">
        <v>302</v>
      </c>
      <c r="E58" s="81" t="s">
        <v>307</v>
      </c>
      <c r="F58" s="81" t="s">
        <v>308</v>
      </c>
      <c r="G58" s="81" t="s">
        <v>77</v>
      </c>
      <c r="H58" s="81" t="s">
        <v>66</v>
      </c>
      <c r="I58" s="81" t="s">
        <v>81</v>
      </c>
      <c r="J58" s="79"/>
    </row>
    <row r="59" spans="1:10" ht="141">
      <c r="A59" s="80">
        <v>58</v>
      </c>
      <c r="B59" s="81" t="s">
        <v>60</v>
      </c>
      <c r="C59" s="81" t="s">
        <v>309</v>
      </c>
      <c r="D59" s="81" t="s">
        <v>310</v>
      </c>
      <c r="E59" s="81" t="s">
        <v>311</v>
      </c>
      <c r="F59" s="81" t="s">
        <v>312</v>
      </c>
      <c r="G59" s="81" t="s">
        <v>313</v>
      </c>
      <c r="H59" s="81" t="s">
        <v>104</v>
      </c>
      <c r="I59" s="81" t="s">
        <v>67</v>
      </c>
      <c r="J59" s="79"/>
    </row>
    <row r="60" spans="1:10" ht="141">
      <c r="A60" s="80">
        <v>59</v>
      </c>
      <c r="B60" s="81" t="s">
        <v>60</v>
      </c>
      <c r="C60" s="81" t="s">
        <v>314</v>
      </c>
      <c r="D60" s="81" t="s">
        <v>310</v>
      </c>
      <c r="E60" s="81" t="s">
        <v>315</v>
      </c>
      <c r="F60" s="81" t="s">
        <v>316</v>
      </c>
      <c r="G60" s="81" t="s">
        <v>317</v>
      </c>
      <c r="H60" s="81" t="s">
        <v>80</v>
      </c>
      <c r="I60" s="81"/>
      <c r="J60" s="79"/>
    </row>
    <row r="61" spans="1:10" ht="102.75">
      <c r="A61" s="80">
        <v>60</v>
      </c>
      <c r="B61" s="81" t="s">
        <v>60</v>
      </c>
      <c r="C61" s="81" t="s">
        <v>318</v>
      </c>
      <c r="D61" s="81" t="s">
        <v>310</v>
      </c>
      <c r="E61" s="81" t="s">
        <v>319</v>
      </c>
      <c r="F61" s="81" t="s">
        <v>320</v>
      </c>
      <c r="G61" s="81" t="s">
        <v>321</v>
      </c>
      <c r="H61" s="81" t="s">
        <v>128</v>
      </c>
      <c r="I61" s="81" t="s">
        <v>67</v>
      </c>
      <c r="J61" s="79"/>
    </row>
    <row r="62" spans="1:10" ht="230.25">
      <c r="A62" s="80">
        <v>61</v>
      </c>
      <c r="B62" s="81" t="s">
        <v>60</v>
      </c>
      <c r="C62" s="81" t="s">
        <v>322</v>
      </c>
      <c r="D62" s="81" t="s">
        <v>323</v>
      </c>
      <c r="E62" s="81" t="s">
        <v>324</v>
      </c>
      <c r="F62" s="81" t="s">
        <v>325</v>
      </c>
      <c r="G62" s="81" t="s">
        <v>326</v>
      </c>
      <c r="H62" s="81" t="s">
        <v>128</v>
      </c>
      <c r="I62" s="81"/>
      <c r="J62" s="79"/>
    </row>
    <row r="63" spans="1:10" ht="153.75">
      <c r="A63" s="80">
        <v>62</v>
      </c>
      <c r="B63" s="81" t="s">
        <v>60</v>
      </c>
      <c r="C63" s="81" t="s">
        <v>327</v>
      </c>
      <c r="D63" s="81" t="s">
        <v>328</v>
      </c>
      <c r="E63" s="81" t="s">
        <v>329</v>
      </c>
      <c r="F63" s="81" t="s">
        <v>330</v>
      </c>
      <c r="G63" s="81" t="s">
        <v>331</v>
      </c>
      <c r="H63" s="81" t="s">
        <v>66</v>
      </c>
      <c r="I63" s="81"/>
      <c r="J63" s="79"/>
    </row>
    <row r="64" spans="1:10" ht="90">
      <c r="A64" s="80">
        <v>63</v>
      </c>
      <c r="B64" s="81" t="s">
        <v>60</v>
      </c>
      <c r="C64" s="81" t="s">
        <v>332</v>
      </c>
      <c r="D64" s="81" t="s">
        <v>328</v>
      </c>
      <c r="E64" s="81" t="s">
        <v>333</v>
      </c>
      <c r="F64" s="81" t="s">
        <v>334</v>
      </c>
      <c r="G64" s="81" t="s">
        <v>335</v>
      </c>
      <c r="H64" s="81" t="s">
        <v>128</v>
      </c>
      <c r="I64" s="81" t="s">
        <v>67</v>
      </c>
      <c r="J64" s="79"/>
    </row>
    <row r="65" spans="1:10" ht="90">
      <c r="A65" s="80">
        <v>64</v>
      </c>
      <c r="B65" s="81" t="s">
        <v>60</v>
      </c>
      <c r="C65" s="81" t="s">
        <v>336</v>
      </c>
      <c r="D65" s="81" t="s">
        <v>337</v>
      </c>
      <c r="E65" s="81" t="s">
        <v>338</v>
      </c>
      <c r="F65" s="81" t="s">
        <v>339</v>
      </c>
      <c r="G65" s="81" t="s">
        <v>340</v>
      </c>
      <c r="H65" s="81" t="s">
        <v>66</v>
      </c>
      <c r="I65" s="81"/>
      <c r="J65" s="79"/>
    </row>
    <row r="66" spans="1:10" ht="141">
      <c r="A66" s="80">
        <v>65</v>
      </c>
      <c r="B66" s="81" t="s">
        <v>60</v>
      </c>
      <c r="C66" s="81" t="s">
        <v>341</v>
      </c>
      <c r="D66" s="81" t="s">
        <v>337</v>
      </c>
      <c r="E66" s="81" t="s">
        <v>342</v>
      </c>
      <c r="F66" s="81" t="s">
        <v>343</v>
      </c>
      <c r="G66" s="81" t="s">
        <v>217</v>
      </c>
      <c r="H66" s="81" t="s">
        <v>66</v>
      </c>
      <c r="I66" s="81" t="s">
        <v>81</v>
      </c>
      <c r="J66" s="79"/>
    </row>
    <row r="67" spans="1:10" ht="128.25">
      <c r="A67" s="80">
        <v>66</v>
      </c>
      <c r="B67" s="81" t="s">
        <v>60</v>
      </c>
      <c r="C67" s="81" t="s">
        <v>344</v>
      </c>
      <c r="D67" s="81" t="s">
        <v>345</v>
      </c>
      <c r="E67" s="81" t="s">
        <v>346</v>
      </c>
      <c r="F67" s="81" t="s">
        <v>347</v>
      </c>
      <c r="G67" s="81" t="s">
        <v>167</v>
      </c>
      <c r="H67" s="81" t="s">
        <v>66</v>
      </c>
      <c r="I67" s="81"/>
      <c r="J67" s="79"/>
    </row>
    <row r="68" spans="1:10" ht="153.75">
      <c r="A68" s="80">
        <v>67</v>
      </c>
      <c r="B68" s="81" t="s">
        <v>60</v>
      </c>
      <c r="C68" s="81" t="s">
        <v>348</v>
      </c>
      <c r="D68" s="81" t="s">
        <v>349</v>
      </c>
      <c r="E68" s="81" t="s">
        <v>350</v>
      </c>
      <c r="F68" s="81" t="s">
        <v>351</v>
      </c>
      <c r="G68" s="81" t="s">
        <v>352</v>
      </c>
      <c r="H68" s="81" t="s">
        <v>80</v>
      </c>
      <c r="I68" s="81"/>
      <c r="J68" s="79"/>
    </row>
    <row r="69" spans="1:10" ht="115.5">
      <c r="A69" s="80">
        <v>68</v>
      </c>
      <c r="B69" s="81" t="s">
        <v>60</v>
      </c>
      <c r="C69" s="81" t="s">
        <v>353</v>
      </c>
      <c r="D69" s="81" t="s">
        <v>349</v>
      </c>
      <c r="E69" s="81" t="s">
        <v>354</v>
      </c>
      <c r="F69" s="81" t="s">
        <v>355</v>
      </c>
      <c r="G69" s="81" t="s">
        <v>356</v>
      </c>
      <c r="H69" s="81" t="s">
        <v>66</v>
      </c>
      <c r="I69" s="81" t="s">
        <v>122</v>
      </c>
      <c r="J69" s="79"/>
    </row>
    <row r="70" spans="1:10" ht="128.25">
      <c r="A70" s="80">
        <v>69</v>
      </c>
      <c r="B70" s="81" t="s">
        <v>60</v>
      </c>
      <c r="C70" s="81" t="s">
        <v>357</v>
      </c>
      <c r="D70" s="81" t="s">
        <v>358</v>
      </c>
      <c r="E70" s="81" t="s">
        <v>359</v>
      </c>
      <c r="F70" s="81" t="s">
        <v>360</v>
      </c>
      <c r="G70" s="81" t="s">
        <v>361</v>
      </c>
      <c r="H70" s="81" t="s">
        <v>362</v>
      </c>
      <c r="I70" s="81"/>
      <c r="J70" s="79"/>
    </row>
    <row r="71" spans="1:10" ht="90">
      <c r="A71" s="80">
        <v>70</v>
      </c>
      <c r="B71" s="81" t="s">
        <v>60</v>
      </c>
      <c r="C71" s="81" t="s">
        <v>363</v>
      </c>
      <c r="D71" s="81" t="s">
        <v>358</v>
      </c>
      <c r="E71" s="81" t="s">
        <v>364</v>
      </c>
      <c r="F71" s="81" t="s">
        <v>365</v>
      </c>
      <c r="G71" s="81" t="s">
        <v>366</v>
      </c>
      <c r="H71" s="81" t="s">
        <v>66</v>
      </c>
      <c r="I71" s="81"/>
      <c r="J71" s="79"/>
    </row>
    <row r="72" spans="1:10" ht="128.25">
      <c r="A72" s="80">
        <v>71</v>
      </c>
      <c r="B72" s="81" t="s">
        <v>60</v>
      </c>
      <c r="C72" s="81" t="s">
        <v>367</v>
      </c>
      <c r="D72" s="81" t="s">
        <v>358</v>
      </c>
      <c r="E72" s="81" t="s">
        <v>346</v>
      </c>
      <c r="F72" s="81" t="s">
        <v>347</v>
      </c>
      <c r="G72" s="81" t="s">
        <v>368</v>
      </c>
      <c r="H72" s="81" t="s">
        <v>66</v>
      </c>
      <c r="I72" s="81"/>
      <c r="J72" s="79"/>
    </row>
    <row r="73" spans="1:10" ht="230.25">
      <c r="A73" s="80">
        <v>72</v>
      </c>
      <c r="B73" s="81" t="s">
        <v>60</v>
      </c>
      <c r="C73" s="81" t="s">
        <v>369</v>
      </c>
      <c r="D73" s="81" t="s">
        <v>358</v>
      </c>
      <c r="E73" s="81" t="s">
        <v>370</v>
      </c>
      <c r="F73" s="81" t="s">
        <v>371</v>
      </c>
      <c r="G73" s="81" t="s">
        <v>372</v>
      </c>
      <c r="H73" s="81" t="s">
        <v>87</v>
      </c>
      <c r="I73" s="81" t="s">
        <v>67</v>
      </c>
      <c r="J73" s="79"/>
    </row>
    <row r="74" spans="1:10" ht="141">
      <c r="A74" s="80">
        <v>73</v>
      </c>
      <c r="B74" s="81" t="s">
        <v>60</v>
      </c>
      <c r="C74" s="81" t="s">
        <v>373</v>
      </c>
      <c r="D74" s="81" t="s">
        <v>374</v>
      </c>
      <c r="E74" s="81" t="s">
        <v>375</v>
      </c>
      <c r="F74" s="81" t="s">
        <v>376</v>
      </c>
      <c r="G74" s="81" t="s">
        <v>77</v>
      </c>
      <c r="H74" s="81" t="s">
        <v>66</v>
      </c>
      <c r="I74" s="81"/>
      <c r="J74" s="79"/>
    </row>
    <row r="75" spans="1:10" ht="153.75">
      <c r="A75" s="80">
        <v>74</v>
      </c>
      <c r="B75" s="81" t="s">
        <v>60</v>
      </c>
      <c r="C75" s="81" t="s">
        <v>377</v>
      </c>
      <c r="D75" s="81" t="s">
        <v>378</v>
      </c>
      <c r="E75" s="81" t="s">
        <v>379</v>
      </c>
      <c r="F75" s="81" t="s">
        <v>380</v>
      </c>
      <c r="G75" s="81" t="s">
        <v>381</v>
      </c>
      <c r="H75" s="81" t="s">
        <v>186</v>
      </c>
      <c r="I75" s="81"/>
      <c r="J75" s="79"/>
    </row>
    <row r="76" spans="1:10" ht="115.5">
      <c r="A76" s="80">
        <v>75</v>
      </c>
      <c r="B76" s="81" t="s">
        <v>60</v>
      </c>
      <c r="C76" s="81" t="s">
        <v>382</v>
      </c>
      <c r="D76" s="81" t="s">
        <v>378</v>
      </c>
      <c r="E76" s="81" t="s">
        <v>383</v>
      </c>
      <c r="F76" s="81" t="s">
        <v>384</v>
      </c>
      <c r="G76" s="81" t="s">
        <v>77</v>
      </c>
      <c r="H76" s="81" t="s">
        <v>66</v>
      </c>
      <c r="I76" s="81" t="s">
        <v>67</v>
      </c>
      <c r="J76" s="79"/>
    </row>
    <row r="77" spans="1:10" ht="128.25">
      <c r="A77" s="80">
        <v>76</v>
      </c>
      <c r="B77" s="81" t="s">
        <v>60</v>
      </c>
      <c r="C77" s="81" t="s">
        <v>385</v>
      </c>
      <c r="D77" s="81" t="s">
        <v>386</v>
      </c>
      <c r="E77" s="81" t="s">
        <v>387</v>
      </c>
      <c r="F77" s="81" t="s">
        <v>388</v>
      </c>
      <c r="G77" s="81" t="s">
        <v>77</v>
      </c>
      <c r="H77" s="81" t="s">
        <v>66</v>
      </c>
      <c r="I77" s="81"/>
      <c r="J77" s="79"/>
    </row>
    <row r="78" spans="1:10" ht="115.5">
      <c r="A78" s="80">
        <v>77</v>
      </c>
      <c r="B78" s="81" t="s">
        <v>60</v>
      </c>
      <c r="C78" s="81" t="s">
        <v>389</v>
      </c>
      <c r="D78" s="81" t="s">
        <v>390</v>
      </c>
      <c r="E78" s="81" t="s">
        <v>391</v>
      </c>
      <c r="F78" s="81" t="s">
        <v>392</v>
      </c>
      <c r="G78" s="81" t="s">
        <v>77</v>
      </c>
      <c r="H78" s="81" t="s">
        <v>66</v>
      </c>
      <c r="I78" s="81" t="s">
        <v>81</v>
      </c>
      <c r="J78" s="79"/>
    </row>
    <row r="79" spans="1:10" ht="102.75">
      <c r="A79" s="80">
        <v>78</v>
      </c>
      <c r="B79" s="81" t="s">
        <v>60</v>
      </c>
      <c r="C79" s="81" t="s">
        <v>393</v>
      </c>
      <c r="D79" s="81" t="s">
        <v>390</v>
      </c>
      <c r="E79" s="81" t="s">
        <v>394</v>
      </c>
      <c r="F79" s="81" t="s">
        <v>395</v>
      </c>
      <c r="G79" s="81" t="s">
        <v>396</v>
      </c>
      <c r="H79" s="81" t="s">
        <v>397</v>
      </c>
      <c r="I79" s="81"/>
      <c r="J79" s="79"/>
    </row>
    <row r="80" spans="1:10" ht="102.75">
      <c r="A80" s="80">
        <v>79</v>
      </c>
      <c r="B80" s="81" t="s">
        <v>60</v>
      </c>
      <c r="C80" s="81" t="s">
        <v>398</v>
      </c>
      <c r="D80" s="81" t="s">
        <v>390</v>
      </c>
      <c r="E80" s="81" t="s">
        <v>399</v>
      </c>
      <c r="F80" s="81" t="s">
        <v>400</v>
      </c>
      <c r="G80" s="81" t="s">
        <v>77</v>
      </c>
      <c r="H80" s="81" t="s">
        <v>66</v>
      </c>
      <c r="I80" s="81"/>
      <c r="J80" s="79"/>
    </row>
    <row r="81" spans="1:10" ht="166.5">
      <c r="A81" s="80">
        <v>80</v>
      </c>
      <c r="B81" s="81" t="s">
        <v>60</v>
      </c>
      <c r="C81" s="81" t="s">
        <v>401</v>
      </c>
      <c r="D81" s="81" t="s">
        <v>390</v>
      </c>
      <c r="E81" s="81" t="s">
        <v>402</v>
      </c>
      <c r="F81" s="81" t="s">
        <v>403</v>
      </c>
      <c r="G81" s="81" t="s">
        <v>404</v>
      </c>
      <c r="H81" s="81" t="s">
        <v>66</v>
      </c>
      <c r="I81" s="81"/>
      <c r="J81" s="79"/>
    </row>
    <row r="82" spans="1:10" ht="102.75">
      <c r="A82" s="80">
        <v>81</v>
      </c>
      <c r="B82" s="81" t="s">
        <v>60</v>
      </c>
      <c r="C82" s="81" t="s">
        <v>405</v>
      </c>
      <c r="D82" s="81" t="s">
        <v>406</v>
      </c>
      <c r="E82" s="81" t="s">
        <v>407</v>
      </c>
      <c r="F82" s="81" t="s">
        <v>408</v>
      </c>
      <c r="G82" s="81" t="s">
        <v>409</v>
      </c>
      <c r="H82" s="81" t="s">
        <v>128</v>
      </c>
      <c r="I82" s="81" t="s">
        <v>67</v>
      </c>
      <c r="J82" s="79"/>
    </row>
    <row r="83" spans="1:10" ht="90">
      <c r="A83" s="80">
        <v>82</v>
      </c>
      <c r="B83" s="81" t="s">
        <v>60</v>
      </c>
      <c r="C83" s="81" t="s">
        <v>410</v>
      </c>
      <c r="D83" s="81" t="s">
        <v>411</v>
      </c>
      <c r="E83" s="81" t="s">
        <v>412</v>
      </c>
      <c r="F83" s="81" t="s">
        <v>413</v>
      </c>
      <c r="G83" s="81" t="s">
        <v>414</v>
      </c>
      <c r="H83" s="81" t="s">
        <v>128</v>
      </c>
      <c r="I83" s="81" t="s">
        <v>81</v>
      </c>
      <c r="J83" s="79"/>
    </row>
    <row r="84" spans="1:10" ht="128.25">
      <c r="A84" s="80">
        <v>83</v>
      </c>
      <c r="B84" s="81" t="s">
        <v>60</v>
      </c>
      <c r="C84" s="81" t="s">
        <v>415</v>
      </c>
      <c r="D84" s="81" t="s">
        <v>411</v>
      </c>
      <c r="E84" s="81" t="s">
        <v>416</v>
      </c>
      <c r="F84" s="81" t="s">
        <v>417</v>
      </c>
      <c r="G84" s="81" t="s">
        <v>418</v>
      </c>
      <c r="H84" s="81" t="s">
        <v>66</v>
      </c>
      <c r="I84" s="81" t="s">
        <v>81</v>
      </c>
      <c r="J84" s="79"/>
    </row>
    <row r="85" spans="1:10" ht="90">
      <c r="A85" s="80">
        <v>84</v>
      </c>
      <c r="B85" s="81" t="s">
        <v>60</v>
      </c>
      <c r="C85" s="81" t="s">
        <v>419</v>
      </c>
      <c r="D85" s="81" t="s">
        <v>420</v>
      </c>
      <c r="E85" s="81" t="s">
        <v>421</v>
      </c>
      <c r="F85" s="81" t="s">
        <v>422</v>
      </c>
      <c r="G85" s="81" t="s">
        <v>423</v>
      </c>
      <c r="H85" s="81" t="s">
        <v>424</v>
      </c>
      <c r="I85" s="81" t="s">
        <v>81</v>
      </c>
      <c r="J85" s="79"/>
    </row>
    <row r="86" spans="1:10" ht="166.5">
      <c r="A86" s="80">
        <v>85</v>
      </c>
      <c r="B86" s="81" t="s">
        <v>60</v>
      </c>
      <c r="C86" s="81" t="s">
        <v>425</v>
      </c>
      <c r="D86" s="81" t="s">
        <v>420</v>
      </c>
      <c r="E86" s="81" t="s">
        <v>279</v>
      </c>
      <c r="F86" s="81" t="s">
        <v>280</v>
      </c>
      <c r="G86" s="81" t="s">
        <v>426</v>
      </c>
      <c r="H86" s="81" t="s">
        <v>66</v>
      </c>
      <c r="I86" s="81"/>
      <c r="J86" s="79"/>
    </row>
    <row r="87" spans="1:10" ht="128.25">
      <c r="A87" s="80">
        <v>86</v>
      </c>
      <c r="B87" s="81" t="s">
        <v>60</v>
      </c>
      <c r="C87" s="81" t="s">
        <v>427</v>
      </c>
      <c r="D87" s="81" t="s">
        <v>428</v>
      </c>
      <c r="E87" s="81" t="s">
        <v>429</v>
      </c>
      <c r="F87" s="81" t="s">
        <v>430</v>
      </c>
      <c r="G87" s="81" t="s">
        <v>77</v>
      </c>
      <c r="H87" s="81" t="s">
        <v>66</v>
      </c>
      <c r="I87" s="81" t="s">
        <v>431</v>
      </c>
      <c r="J87" s="79"/>
    </row>
    <row r="88" spans="1:10" ht="90">
      <c r="A88" s="80">
        <v>87</v>
      </c>
      <c r="B88" s="81" t="s">
        <v>60</v>
      </c>
      <c r="C88" s="81" t="s">
        <v>432</v>
      </c>
      <c r="D88" s="81" t="s">
        <v>428</v>
      </c>
      <c r="E88" s="81" t="s">
        <v>433</v>
      </c>
      <c r="F88" s="81" t="s">
        <v>434</v>
      </c>
      <c r="G88" s="81" t="s">
        <v>435</v>
      </c>
      <c r="H88" s="81" t="s">
        <v>66</v>
      </c>
      <c r="I88" s="81" t="s">
        <v>122</v>
      </c>
      <c r="J88" s="79"/>
    </row>
    <row r="89" spans="1:10" ht="90">
      <c r="A89" s="80">
        <v>88</v>
      </c>
      <c r="B89" s="81" t="s">
        <v>60</v>
      </c>
      <c r="C89" s="81" t="s">
        <v>436</v>
      </c>
      <c r="D89" s="81" t="s">
        <v>428</v>
      </c>
      <c r="E89" s="81" t="s">
        <v>437</v>
      </c>
      <c r="F89" s="81" t="s">
        <v>438</v>
      </c>
      <c r="G89" s="81" t="s">
        <v>439</v>
      </c>
      <c r="H89" s="81" t="s">
        <v>66</v>
      </c>
      <c r="I89" s="81"/>
      <c r="J89" s="79"/>
    </row>
    <row r="90" spans="1:10" ht="141">
      <c r="A90" s="80">
        <v>89</v>
      </c>
      <c r="B90" s="81" t="s">
        <v>60</v>
      </c>
      <c r="C90" s="81" t="s">
        <v>440</v>
      </c>
      <c r="D90" s="81" t="s">
        <v>441</v>
      </c>
      <c r="E90" s="81" t="s">
        <v>442</v>
      </c>
      <c r="F90" s="81" t="s">
        <v>443</v>
      </c>
      <c r="G90" s="81" t="s">
        <v>77</v>
      </c>
      <c r="H90" s="81" t="s">
        <v>66</v>
      </c>
      <c r="I90" s="81"/>
      <c r="J90" s="79"/>
    </row>
    <row r="91" spans="1:10" ht="128.25">
      <c r="A91" s="80">
        <v>90</v>
      </c>
      <c r="B91" s="81" t="s">
        <v>60</v>
      </c>
      <c r="C91" s="81" t="s">
        <v>444</v>
      </c>
      <c r="D91" s="81" t="s">
        <v>441</v>
      </c>
      <c r="E91" s="81" t="s">
        <v>445</v>
      </c>
      <c r="F91" s="81" t="s">
        <v>446</v>
      </c>
      <c r="G91" s="81" t="s">
        <v>447</v>
      </c>
      <c r="H91" s="81" t="s">
        <v>66</v>
      </c>
      <c r="I91" s="81"/>
      <c r="J91" s="79"/>
    </row>
    <row r="92" spans="1:10" ht="115.5">
      <c r="A92" s="80">
        <v>91</v>
      </c>
      <c r="B92" s="81" t="s">
        <v>60</v>
      </c>
      <c r="C92" s="81" t="s">
        <v>448</v>
      </c>
      <c r="D92" s="81" t="s">
        <v>441</v>
      </c>
      <c r="E92" s="81" t="s">
        <v>449</v>
      </c>
      <c r="F92" s="81" t="s">
        <v>450</v>
      </c>
      <c r="G92" s="81" t="s">
        <v>451</v>
      </c>
      <c r="H92" s="81" t="s">
        <v>80</v>
      </c>
      <c r="I92" s="81"/>
      <c r="J92" s="79"/>
    </row>
    <row r="93" spans="1:10" ht="141">
      <c r="A93" s="80">
        <v>92</v>
      </c>
      <c r="B93" s="81" t="s">
        <v>60</v>
      </c>
      <c r="C93" s="81" t="s">
        <v>452</v>
      </c>
      <c r="D93" s="81" t="s">
        <v>441</v>
      </c>
      <c r="E93" s="81" t="s">
        <v>453</v>
      </c>
      <c r="F93" s="81" t="s">
        <v>454</v>
      </c>
      <c r="G93" s="81" t="s">
        <v>455</v>
      </c>
      <c r="H93" s="81" t="s">
        <v>66</v>
      </c>
      <c r="I93" s="81"/>
      <c r="J93" s="79"/>
    </row>
    <row r="94" spans="1:10" ht="141">
      <c r="A94" s="80">
        <v>93</v>
      </c>
      <c r="B94" s="81" t="s">
        <v>60</v>
      </c>
      <c r="C94" s="81" t="s">
        <v>456</v>
      </c>
      <c r="D94" s="81" t="s">
        <v>457</v>
      </c>
      <c r="E94" s="81" t="s">
        <v>183</v>
      </c>
      <c r="F94" s="81" t="s">
        <v>458</v>
      </c>
      <c r="G94" s="81" t="s">
        <v>459</v>
      </c>
      <c r="H94" s="81" t="s">
        <v>186</v>
      </c>
      <c r="I94" s="81" t="s">
        <v>67</v>
      </c>
      <c r="J94" s="79"/>
    </row>
    <row r="95" spans="1:10" ht="128.25">
      <c r="A95" s="80">
        <v>94</v>
      </c>
      <c r="B95" s="81" t="s">
        <v>60</v>
      </c>
      <c r="C95" s="81" t="s">
        <v>460</v>
      </c>
      <c r="D95" s="81" t="s">
        <v>461</v>
      </c>
      <c r="E95" s="81" t="s">
        <v>462</v>
      </c>
      <c r="F95" s="81" t="s">
        <v>463</v>
      </c>
      <c r="G95" s="81" t="s">
        <v>275</v>
      </c>
      <c r="H95" s="81" t="s">
        <v>80</v>
      </c>
      <c r="I95" s="81"/>
      <c r="J95" s="79"/>
    </row>
    <row r="96" spans="1:10" ht="90">
      <c r="A96" s="80">
        <v>95</v>
      </c>
      <c r="B96" s="81" t="s">
        <v>60</v>
      </c>
      <c r="C96" s="81" t="s">
        <v>464</v>
      </c>
      <c r="D96" s="81" t="s">
        <v>461</v>
      </c>
      <c r="E96" s="81" t="s">
        <v>465</v>
      </c>
      <c r="F96" s="81" t="s">
        <v>466</v>
      </c>
      <c r="G96" s="81" t="s">
        <v>467</v>
      </c>
      <c r="H96" s="81" t="s">
        <v>80</v>
      </c>
      <c r="I96" s="81" t="s">
        <v>67</v>
      </c>
      <c r="J96" s="79"/>
    </row>
    <row r="97" spans="1:10" ht="102.75">
      <c r="A97" s="80">
        <v>96</v>
      </c>
      <c r="B97" s="81" t="s">
        <v>60</v>
      </c>
      <c r="C97" s="81" t="s">
        <v>468</v>
      </c>
      <c r="D97" s="81" t="s">
        <v>469</v>
      </c>
      <c r="E97" s="81" t="s">
        <v>470</v>
      </c>
      <c r="F97" s="81" t="s">
        <v>471</v>
      </c>
      <c r="G97" s="81" t="s">
        <v>472</v>
      </c>
      <c r="H97" s="81" t="s">
        <v>128</v>
      </c>
      <c r="I97" s="81"/>
      <c r="J97" s="79"/>
    </row>
    <row r="98" spans="1:10" ht="128.25">
      <c r="A98" s="80">
        <v>97</v>
      </c>
      <c r="B98" s="81" t="s">
        <v>60</v>
      </c>
      <c r="C98" s="81" t="s">
        <v>473</v>
      </c>
      <c r="D98" s="81" t="s">
        <v>474</v>
      </c>
      <c r="E98" s="81" t="s">
        <v>475</v>
      </c>
      <c r="F98" s="81" t="s">
        <v>476</v>
      </c>
      <c r="G98" s="81" t="s">
        <v>477</v>
      </c>
      <c r="H98" s="81" t="s">
        <v>80</v>
      </c>
      <c r="I98" s="81" t="s">
        <v>67</v>
      </c>
      <c r="J98" s="79"/>
    </row>
    <row r="99" spans="1:10" ht="128.25">
      <c r="A99" s="80">
        <v>98</v>
      </c>
      <c r="B99" s="81" t="s">
        <v>60</v>
      </c>
      <c r="C99" s="81" t="s">
        <v>478</v>
      </c>
      <c r="D99" s="81" t="s">
        <v>474</v>
      </c>
      <c r="E99" s="81" t="s">
        <v>479</v>
      </c>
      <c r="F99" s="81" t="s">
        <v>480</v>
      </c>
      <c r="G99" s="81" t="s">
        <v>481</v>
      </c>
      <c r="H99" s="81" t="s">
        <v>186</v>
      </c>
      <c r="I99" s="81" t="s">
        <v>482</v>
      </c>
      <c r="J99" s="79"/>
    </row>
    <row r="100" spans="1:10" ht="102.75">
      <c r="A100" s="80">
        <v>99</v>
      </c>
      <c r="B100" s="81" t="s">
        <v>60</v>
      </c>
      <c r="C100" s="81" t="s">
        <v>483</v>
      </c>
      <c r="D100" s="81" t="s">
        <v>484</v>
      </c>
      <c r="E100" s="81" t="s">
        <v>485</v>
      </c>
      <c r="F100" s="81" t="s">
        <v>486</v>
      </c>
      <c r="G100" s="81" t="s">
        <v>487</v>
      </c>
      <c r="H100" s="81" t="s">
        <v>66</v>
      </c>
      <c r="I100" s="81" t="s">
        <v>122</v>
      </c>
      <c r="J100" s="79"/>
    </row>
    <row r="101" spans="1:10" ht="115.5">
      <c r="A101" s="80">
        <v>100</v>
      </c>
      <c r="B101" s="81" t="s">
        <v>60</v>
      </c>
      <c r="C101" s="81" t="s">
        <v>488</v>
      </c>
      <c r="D101" s="81" t="s">
        <v>484</v>
      </c>
      <c r="E101" s="81" t="s">
        <v>489</v>
      </c>
      <c r="F101" s="81" t="s">
        <v>490</v>
      </c>
      <c r="G101" s="81" t="s">
        <v>491</v>
      </c>
      <c r="H101" s="81" t="s">
        <v>66</v>
      </c>
      <c r="I101" s="81" t="s">
        <v>81</v>
      </c>
      <c r="J101" s="79"/>
    </row>
    <row r="102" spans="1:10" ht="166.5">
      <c r="A102" s="80">
        <v>101</v>
      </c>
      <c r="B102" s="81" t="s">
        <v>60</v>
      </c>
      <c r="C102" s="81" t="s">
        <v>492</v>
      </c>
      <c r="D102" s="81" t="s">
        <v>493</v>
      </c>
      <c r="E102" s="81" t="s">
        <v>402</v>
      </c>
      <c r="F102" s="81" t="s">
        <v>403</v>
      </c>
      <c r="G102" s="81" t="s">
        <v>291</v>
      </c>
      <c r="H102" s="81" t="s">
        <v>80</v>
      </c>
      <c r="I102" s="81"/>
      <c r="J102" s="79"/>
    </row>
    <row r="103" spans="1:10" ht="115.5">
      <c r="A103" s="80">
        <v>102</v>
      </c>
      <c r="B103" s="81" t="s">
        <v>60</v>
      </c>
      <c r="C103" s="81" t="s">
        <v>494</v>
      </c>
      <c r="D103" s="81" t="s">
        <v>493</v>
      </c>
      <c r="E103" s="81" t="s">
        <v>495</v>
      </c>
      <c r="F103" s="81" t="s">
        <v>496</v>
      </c>
      <c r="G103" s="81" t="s">
        <v>497</v>
      </c>
      <c r="H103" s="81" t="s">
        <v>80</v>
      </c>
      <c r="I103" s="81" t="s">
        <v>67</v>
      </c>
      <c r="J103" s="79"/>
    </row>
    <row r="104" spans="1:10" ht="115.5">
      <c r="A104" s="80">
        <v>103</v>
      </c>
      <c r="B104" s="81" t="s">
        <v>60</v>
      </c>
      <c r="C104" s="81" t="s">
        <v>498</v>
      </c>
      <c r="D104" s="81" t="s">
        <v>499</v>
      </c>
      <c r="E104" s="81" t="s">
        <v>500</v>
      </c>
      <c r="F104" s="81" t="s">
        <v>501</v>
      </c>
      <c r="G104" s="81" t="s">
        <v>487</v>
      </c>
      <c r="H104" s="81" t="s">
        <v>80</v>
      </c>
      <c r="I104" s="81" t="s">
        <v>67</v>
      </c>
      <c r="J104" s="79"/>
    </row>
    <row r="105" spans="1:10" ht="102.75">
      <c r="A105" s="80">
        <v>104</v>
      </c>
      <c r="B105" s="81" t="s">
        <v>60</v>
      </c>
      <c r="C105" s="81" t="s">
        <v>502</v>
      </c>
      <c r="D105" s="81" t="s">
        <v>499</v>
      </c>
      <c r="E105" s="81" t="s">
        <v>503</v>
      </c>
      <c r="F105" s="81" t="s">
        <v>504</v>
      </c>
      <c r="G105" s="81" t="s">
        <v>505</v>
      </c>
      <c r="H105" s="81" t="s">
        <v>503</v>
      </c>
      <c r="I105" s="81"/>
      <c r="J105" s="79"/>
    </row>
    <row r="106" spans="1:10" ht="102.75">
      <c r="A106" s="80">
        <v>105</v>
      </c>
      <c r="B106" s="81" t="s">
        <v>60</v>
      </c>
      <c r="C106" s="81" t="s">
        <v>506</v>
      </c>
      <c r="D106" s="81" t="s">
        <v>507</v>
      </c>
      <c r="E106" s="81" t="s">
        <v>508</v>
      </c>
      <c r="F106" s="81" t="s">
        <v>509</v>
      </c>
      <c r="G106" s="81" t="s">
        <v>487</v>
      </c>
      <c r="H106" s="81" t="s">
        <v>80</v>
      </c>
      <c r="I106" s="81" t="s">
        <v>67</v>
      </c>
      <c r="J106" s="79"/>
    </row>
    <row r="107" spans="1:10" ht="102.75">
      <c r="A107" s="80">
        <v>106</v>
      </c>
      <c r="B107" s="81" t="s">
        <v>60</v>
      </c>
      <c r="C107" s="81" t="s">
        <v>510</v>
      </c>
      <c r="D107" s="81" t="s">
        <v>507</v>
      </c>
      <c r="E107" s="81" t="s">
        <v>511</v>
      </c>
      <c r="F107" s="81" t="s">
        <v>512</v>
      </c>
      <c r="G107" s="81" t="s">
        <v>217</v>
      </c>
      <c r="H107" s="81" t="s">
        <v>66</v>
      </c>
      <c r="I107" s="81" t="s">
        <v>67</v>
      </c>
      <c r="J107" s="79"/>
    </row>
    <row r="108" spans="1:10" ht="153.75">
      <c r="A108" s="80">
        <v>107</v>
      </c>
      <c r="B108" s="81" t="s">
        <v>60</v>
      </c>
      <c r="C108" s="81" t="s">
        <v>513</v>
      </c>
      <c r="D108" s="81" t="s">
        <v>507</v>
      </c>
      <c r="E108" s="81" t="s">
        <v>514</v>
      </c>
      <c r="F108" s="81" t="s">
        <v>515</v>
      </c>
      <c r="G108" s="81" t="s">
        <v>516</v>
      </c>
      <c r="H108" s="81" t="s">
        <v>80</v>
      </c>
      <c r="I108" s="81" t="s">
        <v>81</v>
      </c>
      <c r="J108" s="79"/>
    </row>
    <row r="109" spans="1:10" ht="128.25">
      <c r="A109" s="80">
        <v>108</v>
      </c>
      <c r="B109" s="81" t="s">
        <v>60</v>
      </c>
      <c r="C109" s="81" t="s">
        <v>517</v>
      </c>
      <c r="D109" s="81" t="s">
        <v>507</v>
      </c>
      <c r="E109" s="81" t="s">
        <v>518</v>
      </c>
      <c r="F109" s="81" t="s">
        <v>519</v>
      </c>
      <c r="G109" s="81" t="s">
        <v>520</v>
      </c>
      <c r="H109" s="81" t="s">
        <v>80</v>
      </c>
      <c r="I109" s="81"/>
      <c r="J109" s="79"/>
    </row>
    <row r="110" spans="1:10" ht="90">
      <c r="A110" s="80">
        <v>109</v>
      </c>
      <c r="B110" s="81" t="s">
        <v>60</v>
      </c>
      <c r="C110" s="81" t="s">
        <v>521</v>
      </c>
      <c r="D110" s="81" t="s">
        <v>507</v>
      </c>
      <c r="E110" s="81" t="s">
        <v>522</v>
      </c>
      <c r="F110" s="81" t="s">
        <v>523</v>
      </c>
      <c r="G110" s="81" t="s">
        <v>435</v>
      </c>
      <c r="H110" s="81" t="s">
        <v>66</v>
      </c>
      <c r="I110" s="81" t="s">
        <v>67</v>
      </c>
      <c r="J110" s="79"/>
    </row>
    <row r="111" spans="1:10" ht="51.75">
      <c r="A111" s="80">
        <v>110</v>
      </c>
      <c r="B111" s="81" t="s">
        <v>60</v>
      </c>
      <c r="C111" s="81" t="s">
        <v>524</v>
      </c>
      <c r="D111" s="81" t="s">
        <v>525</v>
      </c>
      <c r="E111" s="81" t="s">
        <v>526</v>
      </c>
      <c r="F111" s="81" t="s">
        <v>527</v>
      </c>
      <c r="G111" s="81" t="s">
        <v>528</v>
      </c>
      <c r="H111" s="81" t="s">
        <v>66</v>
      </c>
      <c r="I111" s="81"/>
      <c r="J111" s="79"/>
    </row>
    <row r="112" spans="1:10" ht="153.75">
      <c r="A112" s="80">
        <v>111</v>
      </c>
      <c r="B112" s="81" t="s">
        <v>60</v>
      </c>
      <c r="C112" s="81" t="s">
        <v>529</v>
      </c>
      <c r="D112" s="81" t="s">
        <v>530</v>
      </c>
      <c r="E112" s="81" t="s">
        <v>531</v>
      </c>
      <c r="F112" s="81" t="s">
        <v>532</v>
      </c>
      <c r="G112" s="81" t="s">
        <v>533</v>
      </c>
      <c r="H112" s="81" t="s">
        <v>80</v>
      </c>
      <c r="I112" s="81"/>
      <c r="J112" s="79"/>
    </row>
    <row r="113" spans="1:10" ht="115.5">
      <c r="A113" s="80">
        <v>112</v>
      </c>
      <c r="B113" s="81" t="s">
        <v>60</v>
      </c>
      <c r="C113" s="81" t="s">
        <v>534</v>
      </c>
      <c r="D113" s="81" t="s">
        <v>530</v>
      </c>
      <c r="E113" s="81" t="s">
        <v>535</v>
      </c>
      <c r="F113" s="81" t="s">
        <v>536</v>
      </c>
      <c r="G113" s="81" t="s">
        <v>537</v>
      </c>
      <c r="H113" s="81" t="s">
        <v>66</v>
      </c>
      <c r="I113" s="81" t="s">
        <v>67</v>
      </c>
      <c r="J113" s="79"/>
    </row>
    <row r="114" spans="1:10" ht="102.75">
      <c r="A114" s="80">
        <v>113</v>
      </c>
      <c r="B114" s="81" t="s">
        <v>60</v>
      </c>
      <c r="C114" s="81" t="s">
        <v>538</v>
      </c>
      <c r="D114" s="81" t="s">
        <v>530</v>
      </c>
      <c r="E114" s="81" t="s">
        <v>539</v>
      </c>
      <c r="F114" s="81" t="s">
        <v>540</v>
      </c>
      <c r="G114" s="81" t="s">
        <v>541</v>
      </c>
      <c r="H114" s="81" t="s">
        <v>66</v>
      </c>
      <c r="I114" s="81" t="s">
        <v>81</v>
      </c>
      <c r="J114" s="79"/>
    </row>
    <row r="115" spans="1:10" ht="128.25">
      <c r="A115" s="80">
        <v>114</v>
      </c>
      <c r="B115" s="81" t="s">
        <v>60</v>
      </c>
      <c r="C115" s="81" t="s">
        <v>542</v>
      </c>
      <c r="D115" s="81" t="s">
        <v>530</v>
      </c>
      <c r="E115" s="81" t="s">
        <v>543</v>
      </c>
      <c r="F115" s="81" t="s">
        <v>544</v>
      </c>
      <c r="G115" s="81" t="s">
        <v>77</v>
      </c>
      <c r="H115" s="81" t="s">
        <v>66</v>
      </c>
      <c r="I115" s="81"/>
      <c r="J115" s="79"/>
    </row>
    <row r="116" spans="1:10" ht="179.25">
      <c r="A116" s="80">
        <v>115</v>
      </c>
      <c r="B116" s="81" t="s">
        <v>60</v>
      </c>
      <c r="C116" s="81" t="s">
        <v>545</v>
      </c>
      <c r="D116" s="81" t="s">
        <v>546</v>
      </c>
      <c r="E116" s="81" t="s">
        <v>547</v>
      </c>
      <c r="F116" s="81" t="s">
        <v>548</v>
      </c>
      <c r="G116" s="81" t="s">
        <v>481</v>
      </c>
      <c r="H116" s="81" t="s">
        <v>80</v>
      </c>
      <c r="I116" s="81" t="s">
        <v>67</v>
      </c>
      <c r="J116" s="79"/>
    </row>
    <row r="117" spans="1:10" ht="141">
      <c r="A117" s="80">
        <v>116</v>
      </c>
      <c r="B117" s="81" t="s">
        <v>60</v>
      </c>
      <c r="C117" s="81" t="s">
        <v>549</v>
      </c>
      <c r="D117" s="81" t="s">
        <v>546</v>
      </c>
      <c r="E117" s="81" t="s">
        <v>550</v>
      </c>
      <c r="F117" s="81" t="s">
        <v>551</v>
      </c>
      <c r="G117" s="81" t="s">
        <v>552</v>
      </c>
      <c r="H117" s="81" t="s">
        <v>66</v>
      </c>
      <c r="I117" s="81" t="s">
        <v>553</v>
      </c>
      <c r="J117" s="79"/>
    </row>
    <row r="118" spans="1:10" ht="102.75">
      <c r="A118" s="80">
        <v>117</v>
      </c>
      <c r="B118" s="81" t="s">
        <v>60</v>
      </c>
      <c r="C118" s="81" t="s">
        <v>554</v>
      </c>
      <c r="D118" s="81" t="s">
        <v>546</v>
      </c>
      <c r="E118" s="81" t="s">
        <v>555</v>
      </c>
      <c r="F118" s="81" t="s">
        <v>556</v>
      </c>
      <c r="G118" s="81" t="s">
        <v>557</v>
      </c>
      <c r="H118" s="81" t="s">
        <v>66</v>
      </c>
      <c r="I118" s="81" t="s">
        <v>67</v>
      </c>
      <c r="J118" s="79"/>
    </row>
    <row r="119" spans="1:10" ht="90">
      <c r="A119" s="80">
        <v>118</v>
      </c>
      <c r="B119" s="81" t="s">
        <v>60</v>
      </c>
      <c r="C119" s="81" t="s">
        <v>558</v>
      </c>
      <c r="D119" s="81" t="s">
        <v>546</v>
      </c>
      <c r="E119" s="81" t="s">
        <v>559</v>
      </c>
      <c r="F119" s="81" t="s">
        <v>560</v>
      </c>
      <c r="G119" s="81" t="s">
        <v>561</v>
      </c>
      <c r="H119" s="81" t="s">
        <v>128</v>
      </c>
      <c r="I119" s="81"/>
      <c r="J119" s="79"/>
    </row>
    <row r="120" spans="1:10" ht="153.75">
      <c r="A120" s="80">
        <v>119</v>
      </c>
      <c r="B120" s="81" t="s">
        <v>60</v>
      </c>
      <c r="C120" s="81" t="s">
        <v>562</v>
      </c>
      <c r="D120" s="81" t="s">
        <v>563</v>
      </c>
      <c r="E120" s="81" t="s">
        <v>564</v>
      </c>
      <c r="F120" s="81" t="s">
        <v>565</v>
      </c>
      <c r="G120" s="81" t="s">
        <v>566</v>
      </c>
      <c r="H120" s="81" t="s">
        <v>80</v>
      </c>
      <c r="I120" s="81" t="s">
        <v>567</v>
      </c>
      <c r="J120" s="79"/>
    </row>
    <row r="121" spans="1:10" ht="153.75">
      <c r="A121" s="80">
        <v>120</v>
      </c>
      <c r="B121" s="81" t="s">
        <v>60</v>
      </c>
      <c r="C121" s="81" t="s">
        <v>568</v>
      </c>
      <c r="D121" s="81" t="s">
        <v>563</v>
      </c>
      <c r="E121" s="81" t="s">
        <v>569</v>
      </c>
      <c r="F121" s="81" t="s">
        <v>570</v>
      </c>
      <c r="G121" s="81" t="s">
        <v>77</v>
      </c>
      <c r="H121" s="81" t="s">
        <v>66</v>
      </c>
      <c r="I121" s="81" t="s">
        <v>67</v>
      </c>
      <c r="J121" s="79"/>
    </row>
    <row r="122" spans="1:10" ht="102.75">
      <c r="A122" s="80">
        <v>121</v>
      </c>
      <c r="B122" s="81" t="s">
        <v>60</v>
      </c>
      <c r="C122" s="81" t="s">
        <v>571</v>
      </c>
      <c r="D122" s="81" t="s">
        <v>572</v>
      </c>
      <c r="E122" s="81" t="s">
        <v>573</v>
      </c>
      <c r="F122" s="81" t="s">
        <v>574</v>
      </c>
      <c r="G122" s="81" t="s">
        <v>575</v>
      </c>
      <c r="H122" s="81" t="s">
        <v>80</v>
      </c>
      <c r="I122" s="81"/>
      <c r="J122" s="79"/>
    </row>
    <row r="123" spans="1:10" ht="115.5">
      <c r="A123" s="80">
        <v>122</v>
      </c>
      <c r="B123" s="81" t="s">
        <v>60</v>
      </c>
      <c r="C123" s="81" t="s">
        <v>576</v>
      </c>
      <c r="D123" s="81" t="s">
        <v>572</v>
      </c>
      <c r="E123" s="81" t="s">
        <v>577</v>
      </c>
      <c r="F123" s="81" t="s">
        <v>578</v>
      </c>
      <c r="G123" s="81" t="s">
        <v>77</v>
      </c>
      <c r="H123" s="81" t="s">
        <v>66</v>
      </c>
      <c r="I123" s="81" t="s">
        <v>81</v>
      </c>
      <c r="J123" s="79"/>
    </row>
    <row r="124" spans="1:10" ht="115.5">
      <c r="A124" s="80">
        <v>123</v>
      </c>
      <c r="B124" s="81" t="s">
        <v>60</v>
      </c>
      <c r="C124" s="81" t="s">
        <v>579</v>
      </c>
      <c r="D124" s="81" t="s">
        <v>580</v>
      </c>
      <c r="E124" s="81" t="s">
        <v>581</v>
      </c>
      <c r="F124" s="81" t="s">
        <v>582</v>
      </c>
      <c r="G124" s="81" t="s">
        <v>583</v>
      </c>
      <c r="H124" s="81" t="s">
        <v>66</v>
      </c>
      <c r="I124" s="81" t="s">
        <v>122</v>
      </c>
      <c r="J124" s="79"/>
    </row>
    <row r="125" spans="1:10" ht="102.75">
      <c r="A125" s="80">
        <v>124</v>
      </c>
      <c r="B125" s="81" t="s">
        <v>60</v>
      </c>
      <c r="C125" s="81" t="s">
        <v>584</v>
      </c>
      <c r="D125" s="81" t="s">
        <v>585</v>
      </c>
      <c r="E125" s="81" t="s">
        <v>586</v>
      </c>
      <c r="F125" s="81" t="s">
        <v>587</v>
      </c>
      <c r="G125" s="81" t="s">
        <v>588</v>
      </c>
      <c r="H125" s="81" t="s">
        <v>66</v>
      </c>
      <c r="I125" s="81"/>
      <c r="J125" s="79"/>
    </row>
    <row r="126" spans="1:10" ht="115.5">
      <c r="A126" s="80">
        <v>125</v>
      </c>
      <c r="B126" s="81" t="s">
        <v>60</v>
      </c>
      <c r="C126" s="81" t="s">
        <v>589</v>
      </c>
      <c r="D126" s="81" t="s">
        <v>585</v>
      </c>
      <c r="E126" s="81" t="s">
        <v>590</v>
      </c>
      <c r="F126" s="81" t="s">
        <v>591</v>
      </c>
      <c r="G126" s="81" t="s">
        <v>77</v>
      </c>
      <c r="H126" s="81" t="s">
        <v>66</v>
      </c>
      <c r="I126" s="81" t="s">
        <v>81</v>
      </c>
      <c r="J126" s="79"/>
    </row>
    <row r="127" spans="1:10" ht="153.75">
      <c r="A127" s="80">
        <v>126</v>
      </c>
      <c r="B127" s="81" t="s">
        <v>60</v>
      </c>
      <c r="C127" s="81" t="s">
        <v>592</v>
      </c>
      <c r="D127" s="81" t="s">
        <v>585</v>
      </c>
      <c r="E127" s="81" t="s">
        <v>593</v>
      </c>
      <c r="F127" s="81" t="s">
        <v>594</v>
      </c>
      <c r="G127" s="81" t="s">
        <v>77</v>
      </c>
      <c r="H127" s="81" t="s">
        <v>80</v>
      </c>
      <c r="I127" s="81" t="s">
        <v>67</v>
      </c>
      <c r="J127" s="79"/>
    </row>
    <row r="128" spans="1:10" ht="102.75">
      <c r="A128" s="80">
        <v>127</v>
      </c>
      <c r="B128" s="81" t="s">
        <v>60</v>
      </c>
      <c r="C128" s="81" t="s">
        <v>595</v>
      </c>
      <c r="D128" s="81" t="s">
        <v>596</v>
      </c>
      <c r="E128" s="81" t="s">
        <v>597</v>
      </c>
      <c r="F128" s="81" t="s">
        <v>598</v>
      </c>
      <c r="G128" s="81" t="s">
        <v>599</v>
      </c>
      <c r="H128" s="81" t="s">
        <v>128</v>
      </c>
      <c r="I128" s="81" t="s">
        <v>81</v>
      </c>
      <c r="J128" s="79"/>
    </row>
    <row r="129" spans="1:10" ht="128.25">
      <c r="A129" s="80">
        <v>128</v>
      </c>
      <c r="B129" s="81" t="s">
        <v>60</v>
      </c>
      <c r="C129" s="81" t="s">
        <v>600</v>
      </c>
      <c r="D129" s="81" t="s">
        <v>601</v>
      </c>
      <c r="E129" s="81" t="s">
        <v>602</v>
      </c>
      <c r="F129" s="81" t="s">
        <v>603</v>
      </c>
      <c r="G129" s="81" t="s">
        <v>317</v>
      </c>
      <c r="H129" s="81" t="s">
        <v>80</v>
      </c>
      <c r="I129" s="81"/>
      <c r="J129" s="79"/>
    </row>
    <row r="130" spans="1:10" ht="102.75">
      <c r="A130" s="80">
        <v>129</v>
      </c>
      <c r="B130" s="81" t="s">
        <v>60</v>
      </c>
      <c r="C130" s="81" t="s">
        <v>604</v>
      </c>
      <c r="D130" s="81" t="s">
        <v>605</v>
      </c>
      <c r="E130" s="81" t="s">
        <v>606</v>
      </c>
      <c r="F130" s="81" t="s">
        <v>607</v>
      </c>
      <c r="G130" s="81" t="s">
        <v>608</v>
      </c>
      <c r="H130" s="81" t="s">
        <v>186</v>
      </c>
      <c r="I130" s="81" t="s">
        <v>67</v>
      </c>
      <c r="J130" s="79"/>
    </row>
    <row r="131" spans="1:10" ht="128.25">
      <c r="A131" s="80">
        <v>130</v>
      </c>
      <c r="B131" s="81" t="s">
        <v>60</v>
      </c>
      <c r="C131" s="81" t="s">
        <v>609</v>
      </c>
      <c r="D131" s="81" t="s">
        <v>610</v>
      </c>
      <c r="E131" s="81" t="s">
        <v>611</v>
      </c>
      <c r="F131" s="81" t="s">
        <v>612</v>
      </c>
      <c r="G131" s="81" t="s">
        <v>613</v>
      </c>
      <c r="H131" s="81" t="s">
        <v>66</v>
      </c>
      <c r="I131" s="81"/>
      <c r="J131" s="79"/>
    </row>
    <row r="132" spans="1:10" ht="115.5">
      <c r="A132" s="80">
        <v>131</v>
      </c>
      <c r="B132" s="81" t="s">
        <v>60</v>
      </c>
      <c r="C132" s="81" t="s">
        <v>614</v>
      </c>
      <c r="D132" s="81" t="s">
        <v>610</v>
      </c>
      <c r="E132" s="81" t="s">
        <v>590</v>
      </c>
      <c r="F132" s="81" t="s">
        <v>615</v>
      </c>
      <c r="G132" s="81" t="s">
        <v>77</v>
      </c>
      <c r="H132" s="81" t="s">
        <v>66</v>
      </c>
      <c r="I132" s="81" t="s">
        <v>67</v>
      </c>
      <c r="J132" s="79"/>
    </row>
    <row r="133" spans="1:10" ht="115.5">
      <c r="A133" s="80">
        <v>132</v>
      </c>
      <c r="B133" s="81" t="s">
        <v>60</v>
      </c>
      <c r="C133" s="81" t="s">
        <v>616</v>
      </c>
      <c r="D133" s="81" t="s">
        <v>610</v>
      </c>
      <c r="E133" s="81" t="s">
        <v>617</v>
      </c>
      <c r="F133" s="81" t="s">
        <v>618</v>
      </c>
      <c r="G133" s="81" t="s">
        <v>619</v>
      </c>
      <c r="H133" s="81" t="s">
        <v>620</v>
      </c>
      <c r="I133" s="81" t="s">
        <v>81</v>
      </c>
      <c r="J133" s="79"/>
    </row>
    <row r="134" spans="1:10" ht="153.75">
      <c r="A134" s="80">
        <v>133</v>
      </c>
      <c r="B134" s="81" t="s">
        <v>60</v>
      </c>
      <c r="C134" s="81" t="s">
        <v>621</v>
      </c>
      <c r="D134" s="81" t="s">
        <v>622</v>
      </c>
      <c r="E134" s="81" t="s">
        <v>623</v>
      </c>
      <c r="F134" s="81" t="s">
        <v>624</v>
      </c>
      <c r="G134" s="81" t="s">
        <v>625</v>
      </c>
      <c r="H134" s="81" t="s">
        <v>66</v>
      </c>
      <c r="I134" s="81" t="s">
        <v>81</v>
      </c>
      <c r="J134" s="79"/>
    </row>
    <row r="135" spans="1:10" ht="141">
      <c r="A135" s="80">
        <v>134</v>
      </c>
      <c r="B135" s="81" t="s">
        <v>60</v>
      </c>
      <c r="C135" s="81" t="s">
        <v>626</v>
      </c>
      <c r="D135" s="81" t="s">
        <v>622</v>
      </c>
      <c r="E135" s="81" t="s">
        <v>627</v>
      </c>
      <c r="F135" s="81" t="s">
        <v>628</v>
      </c>
      <c r="G135" s="81" t="s">
        <v>629</v>
      </c>
      <c r="H135" s="81" t="s">
        <v>186</v>
      </c>
      <c r="I135" s="81" t="s">
        <v>67</v>
      </c>
      <c r="J135" s="79"/>
    </row>
    <row r="136" spans="1:10" ht="115.5">
      <c r="A136" s="80">
        <v>135</v>
      </c>
      <c r="B136" s="81" t="s">
        <v>60</v>
      </c>
      <c r="C136" s="81" t="s">
        <v>630</v>
      </c>
      <c r="D136" s="81" t="s">
        <v>631</v>
      </c>
      <c r="E136" s="81" t="s">
        <v>632</v>
      </c>
      <c r="F136" s="81" t="s">
        <v>633</v>
      </c>
      <c r="G136" s="81" t="s">
        <v>634</v>
      </c>
      <c r="H136" s="81" t="s">
        <v>128</v>
      </c>
      <c r="I136" s="81" t="s">
        <v>67</v>
      </c>
      <c r="J136" s="79"/>
    </row>
    <row r="137" spans="1:10" ht="153.75">
      <c r="A137" s="80">
        <v>136</v>
      </c>
      <c r="B137" s="81" t="s">
        <v>60</v>
      </c>
      <c r="C137" s="81" t="s">
        <v>635</v>
      </c>
      <c r="D137" s="81" t="s">
        <v>636</v>
      </c>
      <c r="E137" s="81" t="s">
        <v>637</v>
      </c>
      <c r="F137" s="81" t="s">
        <v>638</v>
      </c>
      <c r="G137" s="81" t="s">
        <v>639</v>
      </c>
      <c r="H137" s="81" t="s">
        <v>80</v>
      </c>
      <c r="I137" s="81" t="s">
        <v>81</v>
      </c>
      <c r="J137" s="79"/>
    </row>
    <row r="138" spans="1:10" ht="115.5">
      <c r="A138" s="80">
        <v>137</v>
      </c>
      <c r="B138" s="81" t="s">
        <v>60</v>
      </c>
      <c r="C138" s="81" t="s">
        <v>640</v>
      </c>
      <c r="D138" s="81" t="s">
        <v>636</v>
      </c>
      <c r="E138" s="81" t="s">
        <v>641</v>
      </c>
      <c r="F138" s="81" t="s">
        <v>642</v>
      </c>
      <c r="G138" s="81" t="s">
        <v>643</v>
      </c>
      <c r="H138" s="81" t="s">
        <v>66</v>
      </c>
      <c r="I138" s="81"/>
      <c r="J138" s="79"/>
    </row>
    <row r="139" spans="1:10" ht="102.75">
      <c r="A139" s="80">
        <v>138</v>
      </c>
      <c r="B139" s="81" t="s">
        <v>60</v>
      </c>
      <c r="C139" s="81" t="s">
        <v>644</v>
      </c>
      <c r="D139" s="81" t="s">
        <v>636</v>
      </c>
      <c r="E139" s="81" t="s">
        <v>645</v>
      </c>
      <c r="F139" s="81" t="s">
        <v>646</v>
      </c>
      <c r="G139" s="81" t="s">
        <v>647</v>
      </c>
      <c r="H139" s="81" t="s">
        <v>80</v>
      </c>
      <c r="I139" s="81" t="s">
        <v>122</v>
      </c>
      <c r="J139" s="79"/>
    </row>
    <row r="140" spans="1:10" ht="102.75">
      <c r="A140" s="80">
        <v>139</v>
      </c>
      <c r="B140" s="81" t="s">
        <v>60</v>
      </c>
      <c r="C140" s="81" t="s">
        <v>648</v>
      </c>
      <c r="D140" s="81" t="s">
        <v>636</v>
      </c>
      <c r="E140" s="81" t="s">
        <v>649</v>
      </c>
      <c r="F140" s="81" t="s">
        <v>650</v>
      </c>
      <c r="G140" s="81" t="s">
        <v>651</v>
      </c>
      <c r="H140" s="81" t="s">
        <v>80</v>
      </c>
      <c r="I140" s="81"/>
      <c r="J140" s="79"/>
    </row>
    <row r="141" spans="1:10" ht="166.5">
      <c r="A141" s="80">
        <v>140</v>
      </c>
      <c r="B141" s="81" t="s">
        <v>60</v>
      </c>
      <c r="C141" s="81" t="s">
        <v>652</v>
      </c>
      <c r="D141" s="81" t="s">
        <v>653</v>
      </c>
      <c r="E141" s="81" t="s">
        <v>654</v>
      </c>
      <c r="F141" s="81" t="s">
        <v>655</v>
      </c>
      <c r="G141" s="81" t="s">
        <v>656</v>
      </c>
      <c r="H141" s="81" t="s">
        <v>186</v>
      </c>
      <c r="I141" s="81" t="s">
        <v>67</v>
      </c>
      <c r="J141" s="79"/>
    </row>
    <row r="142" spans="1:10" ht="128.25">
      <c r="A142" s="80">
        <v>141</v>
      </c>
      <c r="B142" s="81" t="s">
        <v>60</v>
      </c>
      <c r="C142" s="81" t="s">
        <v>657</v>
      </c>
      <c r="D142" s="81" t="s">
        <v>658</v>
      </c>
      <c r="E142" s="81" t="s">
        <v>659</v>
      </c>
      <c r="F142" s="81" t="s">
        <v>660</v>
      </c>
      <c r="G142" s="81" t="s">
        <v>167</v>
      </c>
      <c r="H142" s="81" t="s">
        <v>66</v>
      </c>
      <c r="I142" s="81" t="s">
        <v>81</v>
      </c>
      <c r="J142" s="79"/>
    </row>
    <row r="143" spans="1:10" ht="90">
      <c r="A143" s="80">
        <v>142</v>
      </c>
      <c r="B143" s="81" t="s">
        <v>60</v>
      </c>
      <c r="C143" s="81" t="s">
        <v>661</v>
      </c>
      <c r="D143" s="81" t="s">
        <v>658</v>
      </c>
      <c r="E143" s="81" t="s">
        <v>662</v>
      </c>
      <c r="F143" s="81" t="s">
        <v>663</v>
      </c>
      <c r="G143" s="81" t="s">
        <v>664</v>
      </c>
      <c r="H143" s="81" t="s">
        <v>397</v>
      </c>
      <c r="I143" s="81"/>
      <c r="J143" s="79"/>
    </row>
    <row r="144" spans="1:10" ht="179.25">
      <c r="A144" s="80">
        <v>143</v>
      </c>
      <c r="B144" s="81" t="s">
        <v>60</v>
      </c>
      <c r="C144" s="81" t="s">
        <v>665</v>
      </c>
      <c r="D144" s="81" t="s">
        <v>666</v>
      </c>
      <c r="E144" s="81" t="s">
        <v>667</v>
      </c>
      <c r="F144" s="81" t="s">
        <v>668</v>
      </c>
      <c r="G144" s="81" t="s">
        <v>275</v>
      </c>
      <c r="H144" s="81" t="s">
        <v>80</v>
      </c>
      <c r="I144" s="81"/>
      <c r="J144" s="79"/>
    </row>
    <row r="145" spans="1:10" ht="115.5">
      <c r="A145" s="80">
        <v>144</v>
      </c>
      <c r="B145" s="81" t="s">
        <v>60</v>
      </c>
      <c r="C145" s="81" t="s">
        <v>669</v>
      </c>
      <c r="D145" s="81" t="s">
        <v>670</v>
      </c>
      <c r="E145" s="81" t="s">
        <v>671</v>
      </c>
      <c r="F145" s="81" t="s">
        <v>672</v>
      </c>
      <c r="G145" s="81" t="s">
        <v>673</v>
      </c>
      <c r="H145" s="81" t="s">
        <v>66</v>
      </c>
      <c r="I145" s="81" t="s">
        <v>81</v>
      </c>
      <c r="J145" s="79"/>
    </row>
    <row r="146" spans="1:10" ht="166.5">
      <c r="A146" s="80">
        <v>145</v>
      </c>
      <c r="B146" s="81" t="s">
        <v>60</v>
      </c>
      <c r="C146" s="81" t="s">
        <v>674</v>
      </c>
      <c r="D146" s="81" t="s">
        <v>675</v>
      </c>
      <c r="E146" s="81" t="s">
        <v>676</v>
      </c>
      <c r="F146" s="81" t="s">
        <v>677</v>
      </c>
      <c r="G146" s="81" t="s">
        <v>678</v>
      </c>
      <c r="H146" s="81" t="s">
        <v>80</v>
      </c>
      <c r="I146" s="81"/>
      <c r="J146" s="79"/>
    </row>
    <row r="147" spans="1:10" ht="166.5">
      <c r="A147" s="80">
        <v>146</v>
      </c>
      <c r="B147" s="81" t="s">
        <v>60</v>
      </c>
      <c r="C147" s="81" t="s">
        <v>679</v>
      </c>
      <c r="D147" s="81" t="s">
        <v>680</v>
      </c>
      <c r="E147" s="81" t="s">
        <v>279</v>
      </c>
      <c r="F147" s="81" t="s">
        <v>280</v>
      </c>
      <c r="G147" s="81" t="s">
        <v>681</v>
      </c>
      <c r="H147" s="81" t="s">
        <v>66</v>
      </c>
      <c r="I147" s="81"/>
      <c r="J147" s="79"/>
    </row>
    <row r="148" spans="1:10" ht="77.25">
      <c r="A148" s="80">
        <v>147</v>
      </c>
      <c r="B148" s="81" t="s">
        <v>60</v>
      </c>
      <c r="C148" s="81" t="s">
        <v>682</v>
      </c>
      <c r="D148" s="81" t="s">
        <v>683</v>
      </c>
      <c r="E148" s="81" t="s">
        <v>684</v>
      </c>
      <c r="F148" s="81" t="s">
        <v>685</v>
      </c>
      <c r="G148" s="81" t="s">
        <v>686</v>
      </c>
      <c r="H148" s="81" t="s">
        <v>80</v>
      </c>
      <c r="I148" s="81"/>
      <c r="J148" s="79"/>
    </row>
    <row r="149" spans="1:10" ht="128.25">
      <c r="A149" s="80">
        <v>148</v>
      </c>
      <c r="B149" s="81" t="s">
        <v>60</v>
      </c>
      <c r="C149" s="81" t="s">
        <v>687</v>
      </c>
      <c r="D149" s="81" t="s">
        <v>683</v>
      </c>
      <c r="E149" s="81" t="s">
        <v>688</v>
      </c>
      <c r="F149" s="81" t="s">
        <v>689</v>
      </c>
      <c r="G149" s="81" t="s">
        <v>77</v>
      </c>
      <c r="H149" s="81" t="s">
        <v>66</v>
      </c>
      <c r="I149" s="81"/>
      <c r="J149" s="79"/>
    </row>
    <row r="150" spans="1:10" ht="141">
      <c r="A150" s="80">
        <v>149</v>
      </c>
      <c r="B150" s="81" t="s">
        <v>60</v>
      </c>
      <c r="C150" s="81" t="s">
        <v>690</v>
      </c>
      <c r="D150" s="81" t="s">
        <v>691</v>
      </c>
      <c r="E150" s="81" t="s">
        <v>692</v>
      </c>
      <c r="F150" s="81" t="s">
        <v>693</v>
      </c>
      <c r="G150" s="81" t="s">
        <v>694</v>
      </c>
      <c r="H150" s="81" t="s">
        <v>80</v>
      </c>
      <c r="I150" s="81"/>
      <c r="J150" s="79"/>
    </row>
    <row r="151" spans="1:10" ht="179.25">
      <c r="A151" s="80">
        <v>150</v>
      </c>
      <c r="B151" s="81" t="s">
        <v>60</v>
      </c>
      <c r="C151" s="81" t="s">
        <v>695</v>
      </c>
      <c r="D151" s="81" t="s">
        <v>691</v>
      </c>
      <c r="E151" s="81" t="s">
        <v>696</v>
      </c>
      <c r="F151" s="81" t="s">
        <v>697</v>
      </c>
      <c r="G151" s="81" t="s">
        <v>698</v>
      </c>
      <c r="H151" s="81" t="s">
        <v>80</v>
      </c>
      <c r="I151" s="81" t="s">
        <v>67</v>
      </c>
      <c r="J151" s="79"/>
    </row>
    <row r="152" spans="1:10" ht="115.5">
      <c r="A152" s="80">
        <v>151</v>
      </c>
      <c r="B152" s="81" t="s">
        <v>60</v>
      </c>
      <c r="C152" s="81" t="s">
        <v>699</v>
      </c>
      <c r="D152" s="81" t="s">
        <v>700</v>
      </c>
      <c r="E152" s="81" t="s">
        <v>701</v>
      </c>
      <c r="F152" s="81" t="s">
        <v>702</v>
      </c>
      <c r="G152" s="81" t="s">
        <v>703</v>
      </c>
      <c r="H152" s="81" t="s">
        <v>186</v>
      </c>
      <c r="I152" s="81"/>
      <c r="J152" s="79"/>
    </row>
    <row r="153" spans="1:10" ht="141">
      <c r="A153" s="80">
        <v>152</v>
      </c>
      <c r="B153" s="81" t="s">
        <v>60</v>
      </c>
      <c r="C153" s="81" t="s">
        <v>704</v>
      </c>
      <c r="D153" s="81" t="s">
        <v>705</v>
      </c>
      <c r="E153" s="81" t="s">
        <v>706</v>
      </c>
      <c r="F153" s="81" t="s">
        <v>707</v>
      </c>
      <c r="G153" s="81" t="s">
        <v>686</v>
      </c>
      <c r="H153" s="81" t="s">
        <v>80</v>
      </c>
      <c r="I153" s="81"/>
      <c r="J153" s="79"/>
    </row>
    <row r="154" spans="1:10" ht="115.5">
      <c r="A154" s="80">
        <v>153</v>
      </c>
      <c r="B154" s="81" t="s">
        <v>60</v>
      </c>
      <c r="C154" s="81" t="s">
        <v>708</v>
      </c>
      <c r="D154" s="81" t="s">
        <v>709</v>
      </c>
      <c r="E154" s="81" t="s">
        <v>710</v>
      </c>
      <c r="F154" s="81" t="s">
        <v>711</v>
      </c>
      <c r="G154" s="81" t="s">
        <v>712</v>
      </c>
      <c r="H154" s="81" t="s">
        <v>80</v>
      </c>
      <c r="I154" s="81" t="s">
        <v>81</v>
      </c>
      <c r="J154" s="79"/>
    </row>
    <row r="155" spans="1:10" ht="102.75">
      <c r="A155" s="80">
        <v>154</v>
      </c>
      <c r="B155" s="81" t="s">
        <v>60</v>
      </c>
      <c r="C155" s="81" t="s">
        <v>713</v>
      </c>
      <c r="D155" s="81" t="s">
        <v>714</v>
      </c>
      <c r="E155" s="81" t="s">
        <v>715</v>
      </c>
      <c r="F155" s="81" t="s">
        <v>716</v>
      </c>
      <c r="G155" s="81" t="s">
        <v>717</v>
      </c>
      <c r="H155" s="81" t="s">
        <v>128</v>
      </c>
      <c r="I155" s="81"/>
      <c r="J155" s="79"/>
    </row>
    <row r="156" spans="1:10" ht="90">
      <c r="A156" s="80">
        <v>155</v>
      </c>
      <c r="B156" s="81" t="s">
        <v>60</v>
      </c>
      <c r="C156" s="81" t="s">
        <v>718</v>
      </c>
      <c r="D156" s="81" t="s">
        <v>714</v>
      </c>
      <c r="E156" s="81" t="s">
        <v>719</v>
      </c>
      <c r="F156" s="81" t="s">
        <v>720</v>
      </c>
      <c r="G156" s="81" t="s">
        <v>487</v>
      </c>
      <c r="H156" s="81" t="s">
        <v>80</v>
      </c>
      <c r="I156" s="81" t="s">
        <v>67</v>
      </c>
      <c r="J156" s="79"/>
    </row>
    <row r="157" spans="1:10" ht="115.5">
      <c r="A157" s="80">
        <v>156</v>
      </c>
      <c r="B157" s="81" t="s">
        <v>60</v>
      </c>
      <c r="C157" s="81" t="s">
        <v>721</v>
      </c>
      <c r="D157" s="81" t="s">
        <v>722</v>
      </c>
      <c r="E157" s="81" t="s">
        <v>723</v>
      </c>
      <c r="F157" s="81" t="s">
        <v>724</v>
      </c>
      <c r="G157" s="81" t="s">
        <v>725</v>
      </c>
      <c r="H157" s="81" t="s">
        <v>80</v>
      </c>
      <c r="I157" s="81" t="s">
        <v>67</v>
      </c>
      <c r="J157" s="79"/>
    </row>
    <row r="158" spans="1:10" ht="102.75">
      <c r="A158" s="80">
        <v>157</v>
      </c>
      <c r="B158" s="81" t="s">
        <v>60</v>
      </c>
      <c r="C158" s="81" t="s">
        <v>726</v>
      </c>
      <c r="D158" s="81" t="s">
        <v>727</v>
      </c>
      <c r="E158" s="81" t="s">
        <v>728</v>
      </c>
      <c r="F158" s="81" t="s">
        <v>729</v>
      </c>
      <c r="G158" s="81" t="s">
        <v>275</v>
      </c>
      <c r="H158" s="81" t="s">
        <v>186</v>
      </c>
      <c r="I158" s="81" t="s">
        <v>67</v>
      </c>
      <c r="J158" s="79"/>
    </row>
    <row r="159" spans="1:10" ht="102.75">
      <c r="A159" s="80">
        <v>158</v>
      </c>
      <c r="B159" s="81" t="s">
        <v>60</v>
      </c>
      <c r="C159" s="81" t="s">
        <v>730</v>
      </c>
      <c r="D159" s="81" t="s">
        <v>727</v>
      </c>
      <c r="E159" s="81" t="s">
        <v>731</v>
      </c>
      <c r="F159" s="81" t="s">
        <v>732</v>
      </c>
      <c r="G159" s="81" t="s">
        <v>619</v>
      </c>
      <c r="H159" s="81" t="s">
        <v>66</v>
      </c>
      <c r="I159" s="81" t="s">
        <v>122</v>
      </c>
      <c r="J159" s="79"/>
    </row>
    <row r="160" spans="1:10" ht="128.25">
      <c r="A160" s="80">
        <v>159</v>
      </c>
      <c r="B160" s="81" t="s">
        <v>60</v>
      </c>
      <c r="C160" s="81" t="s">
        <v>733</v>
      </c>
      <c r="D160" s="81" t="s">
        <v>734</v>
      </c>
      <c r="E160" s="81" t="s">
        <v>735</v>
      </c>
      <c r="F160" s="81" t="s">
        <v>736</v>
      </c>
      <c r="G160" s="81" t="s">
        <v>737</v>
      </c>
      <c r="H160" s="81" t="s">
        <v>128</v>
      </c>
      <c r="I160" s="81"/>
      <c r="J160" s="79"/>
    </row>
    <row r="161" spans="1:10" ht="90">
      <c r="A161" s="80">
        <v>160</v>
      </c>
      <c r="B161" s="81" t="s">
        <v>60</v>
      </c>
      <c r="C161" s="81" t="s">
        <v>738</v>
      </c>
      <c r="D161" s="81" t="s">
        <v>734</v>
      </c>
      <c r="E161" s="81" t="s">
        <v>739</v>
      </c>
      <c r="F161" s="81" t="s">
        <v>740</v>
      </c>
      <c r="G161" s="81" t="s">
        <v>741</v>
      </c>
      <c r="H161" s="81" t="s">
        <v>66</v>
      </c>
      <c r="I161" s="81"/>
      <c r="J161" s="79"/>
    </row>
    <row r="162" spans="1:10" ht="166.5">
      <c r="A162" s="80">
        <v>161</v>
      </c>
      <c r="B162" s="81" t="s">
        <v>60</v>
      </c>
      <c r="C162" s="81" t="s">
        <v>742</v>
      </c>
      <c r="D162" s="81" t="s">
        <v>743</v>
      </c>
      <c r="E162" s="81" t="s">
        <v>744</v>
      </c>
      <c r="F162" s="81" t="s">
        <v>745</v>
      </c>
      <c r="G162" s="81" t="s">
        <v>275</v>
      </c>
      <c r="H162" s="81" t="s">
        <v>80</v>
      </c>
      <c r="I162" s="81" t="s">
        <v>67</v>
      </c>
      <c r="J162" s="79"/>
    </row>
    <row r="163" spans="1:10" ht="153.75">
      <c r="A163" s="80">
        <v>162</v>
      </c>
      <c r="B163" s="81" t="s">
        <v>60</v>
      </c>
      <c r="C163" s="81" t="s">
        <v>746</v>
      </c>
      <c r="D163" s="81" t="s">
        <v>747</v>
      </c>
      <c r="E163" s="81" t="s">
        <v>748</v>
      </c>
      <c r="F163" s="81" t="s">
        <v>749</v>
      </c>
      <c r="G163" s="81" t="s">
        <v>750</v>
      </c>
      <c r="H163" s="81" t="s">
        <v>66</v>
      </c>
      <c r="I163" s="81"/>
      <c r="J163" s="79"/>
    </row>
    <row r="164" spans="1:10" ht="141">
      <c r="A164" s="80">
        <v>163</v>
      </c>
      <c r="B164" s="81" t="s">
        <v>60</v>
      </c>
      <c r="C164" s="81" t="s">
        <v>751</v>
      </c>
      <c r="D164" s="81" t="s">
        <v>752</v>
      </c>
      <c r="E164" s="81" t="s">
        <v>753</v>
      </c>
      <c r="F164" s="81" t="s">
        <v>754</v>
      </c>
      <c r="G164" s="81" t="s">
        <v>686</v>
      </c>
      <c r="H164" s="81" t="s">
        <v>80</v>
      </c>
      <c r="I164" s="81"/>
      <c r="J164" s="79"/>
    </row>
    <row r="165" spans="1:10" ht="102.75">
      <c r="A165" s="80">
        <v>164</v>
      </c>
      <c r="B165" s="81" t="s">
        <v>60</v>
      </c>
      <c r="C165" s="81" t="s">
        <v>755</v>
      </c>
      <c r="D165" s="81" t="s">
        <v>756</v>
      </c>
      <c r="E165" s="81" t="s">
        <v>757</v>
      </c>
      <c r="F165" s="81" t="s">
        <v>758</v>
      </c>
      <c r="G165" s="81" t="s">
        <v>217</v>
      </c>
      <c r="H165" s="81" t="s">
        <v>66</v>
      </c>
      <c r="I165" s="81" t="s">
        <v>81</v>
      </c>
      <c r="J165" s="79"/>
    </row>
    <row r="166" spans="1:10" ht="128.25">
      <c r="A166" s="80">
        <v>165</v>
      </c>
      <c r="B166" s="81" t="s">
        <v>60</v>
      </c>
      <c r="C166" s="81" t="s">
        <v>759</v>
      </c>
      <c r="D166" s="81" t="s">
        <v>760</v>
      </c>
      <c r="E166" s="81" t="s">
        <v>761</v>
      </c>
      <c r="F166" s="81" t="s">
        <v>762</v>
      </c>
      <c r="G166" s="81" t="s">
        <v>763</v>
      </c>
      <c r="H166" s="81" t="s">
        <v>66</v>
      </c>
      <c r="I166" s="81" t="s">
        <v>122</v>
      </c>
      <c r="J166" s="79"/>
    </row>
    <row r="167" spans="1:10" ht="153.75">
      <c r="A167" s="80">
        <v>166</v>
      </c>
      <c r="B167" s="81" t="s">
        <v>60</v>
      </c>
      <c r="C167" s="81" t="s">
        <v>764</v>
      </c>
      <c r="D167" s="81" t="s">
        <v>760</v>
      </c>
      <c r="E167" s="81" t="s">
        <v>765</v>
      </c>
      <c r="F167" s="81" t="s">
        <v>766</v>
      </c>
      <c r="G167" s="81" t="s">
        <v>258</v>
      </c>
      <c r="H167" s="81" t="s">
        <v>80</v>
      </c>
      <c r="I167" s="81" t="s">
        <v>67</v>
      </c>
      <c r="J167" s="79"/>
    </row>
    <row r="168" spans="1:10" ht="153.75">
      <c r="A168" s="80">
        <v>167</v>
      </c>
      <c r="B168" s="81" t="s">
        <v>60</v>
      </c>
      <c r="C168" s="81" t="s">
        <v>767</v>
      </c>
      <c r="D168" s="81" t="s">
        <v>768</v>
      </c>
      <c r="E168" s="81" t="s">
        <v>769</v>
      </c>
      <c r="F168" s="81" t="s">
        <v>770</v>
      </c>
      <c r="G168" s="81" t="s">
        <v>771</v>
      </c>
      <c r="H168" s="81" t="s">
        <v>66</v>
      </c>
      <c r="I168" s="81" t="s">
        <v>67</v>
      </c>
      <c r="J168" s="79"/>
    </row>
    <row r="169" spans="1:10" ht="217.5">
      <c r="A169" s="80">
        <v>168</v>
      </c>
      <c r="B169" s="81" t="s">
        <v>60</v>
      </c>
      <c r="C169" s="81" t="s">
        <v>772</v>
      </c>
      <c r="D169" s="81" t="s">
        <v>773</v>
      </c>
      <c r="E169" s="81" t="s">
        <v>774</v>
      </c>
      <c r="F169" s="81" t="s">
        <v>775</v>
      </c>
      <c r="G169" s="81" t="s">
        <v>776</v>
      </c>
      <c r="H169" s="81" t="s">
        <v>80</v>
      </c>
      <c r="I169" s="81"/>
      <c r="J169" s="79"/>
    </row>
    <row r="170" spans="1:10" ht="179.25">
      <c r="A170" s="80">
        <v>169</v>
      </c>
      <c r="B170" s="81" t="s">
        <v>60</v>
      </c>
      <c r="C170" s="81" t="s">
        <v>777</v>
      </c>
      <c r="D170" s="81" t="s">
        <v>773</v>
      </c>
      <c r="E170" s="81" t="s">
        <v>778</v>
      </c>
      <c r="F170" s="81" t="s">
        <v>779</v>
      </c>
      <c r="G170" s="81" t="s">
        <v>780</v>
      </c>
      <c r="H170" s="81" t="s">
        <v>66</v>
      </c>
      <c r="I170" s="81" t="s">
        <v>122</v>
      </c>
      <c r="J170" s="79"/>
    </row>
    <row r="171" spans="1:10" ht="90">
      <c r="A171" s="80">
        <v>170</v>
      </c>
      <c r="B171" s="81" t="s">
        <v>60</v>
      </c>
      <c r="C171" s="81" t="s">
        <v>781</v>
      </c>
      <c r="D171" s="81" t="s">
        <v>782</v>
      </c>
      <c r="E171" s="81" t="s">
        <v>783</v>
      </c>
      <c r="F171" s="81" t="s">
        <v>784</v>
      </c>
      <c r="G171" s="81" t="s">
        <v>497</v>
      </c>
      <c r="H171" s="81" t="s">
        <v>66</v>
      </c>
      <c r="I171" s="81" t="s">
        <v>122</v>
      </c>
      <c r="J171" s="79"/>
    </row>
    <row r="172" spans="1:10" ht="90">
      <c r="A172" s="80">
        <v>171</v>
      </c>
      <c r="B172" s="81" t="s">
        <v>60</v>
      </c>
      <c r="C172" s="81" t="s">
        <v>785</v>
      </c>
      <c r="D172" s="81" t="s">
        <v>782</v>
      </c>
      <c r="E172" s="81" t="s">
        <v>786</v>
      </c>
      <c r="F172" s="81" t="s">
        <v>784</v>
      </c>
      <c r="G172" s="81" t="s">
        <v>787</v>
      </c>
      <c r="H172" s="81" t="s">
        <v>66</v>
      </c>
      <c r="I172" s="81" t="s">
        <v>122</v>
      </c>
      <c r="J172" s="79"/>
    </row>
    <row r="173" spans="1:10" ht="102.75">
      <c r="A173" s="80">
        <v>172</v>
      </c>
      <c r="B173" s="81" t="s">
        <v>60</v>
      </c>
      <c r="C173" s="81" t="s">
        <v>788</v>
      </c>
      <c r="D173" s="81" t="s">
        <v>789</v>
      </c>
      <c r="E173" s="81" t="s">
        <v>790</v>
      </c>
      <c r="F173" s="81" t="s">
        <v>791</v>
      </c>
      <c r="G173" s="81" t="s">
        <v>792</v>
      </c>
      <c r="H173" s="81" t="s">
        <v>128</v>
      </c>
      <c r="I173" s="81" t="s">
        <v>122</v>
      </c>
      <c r="J173" s="79"/>
    </row>
    <row r="174" spans="1:10" ht="128.25">
      <c r="A174" s="80">
        <v>173</v>
      </c>
      <c r="B174" s="81" t="s">
        <v>60</v>
      </c>
      <c r="C174" s="81" t="s">
        <v>793</v>
      </c>
      <c r="D174" s="81" t="s">
        <v>789</v>
      </c>
      <c r="E174" s="81" t="s">
        <v>794</v>
      </c>
      <c r="F174" s="81" t="s">
        <v>795</v>
      </c>
      <c r="G174" s="81" t="s">
        <v>796</v>
      </c>
      <c r="H174" s="81" t="s">
        <v>66</v>
      </c>
      <c r="I174" s="81"/>
      <c r="J174" s="79"/>
    </row>
    <row r="175" spans="1:10" ht="102.75">
      <c r="A175" s="80">
        <v>174</v>
      </c>
      <c r="B175" s="81" t="s">
        <v>60</v>
      </c>
      <c r="C175" s="81" t="s">
        <v>797</v>
      </c>
      <c r="D175" s="81" t="s">
        <v>798</v>
      </c>
      <c r="E175" s="81" t="s">
        <v>799</v>
      </c>
      <c r="F175" s="81" t="s">
        <v>800</v>
      </c>
      <c r="G175" s="81" t="s">
        <v>801</v>
      </c>
      <c r="H175" s="81" t="s">
        <v>80</v>
      </c>
      <c r="I175" s="81" t="s">
        <v>802</v>
      </c>
      <c r="J175" s="79"/>
    </row>
    <row r="176" spans="1:10" ht="179.25">
      <c r="A176" s="80">
        <v>175</v>
      </c>
      <c r="B176" s="81" t="s">
        <v>60</v>
      </c>
      <c r="C176" s="81" t="s">
        <v>803</v>
      </c>
      <c r="D176" s="81" t="s">
        <v>798</v>
      </c>
      <c r="E176" s="81" t="s">
        <v>804</v>
      </c>
      <c r="F176" s="81" t="s">
        <v>805</v>
      </c>
      <c r="G176" s="81" t="s">
        <v>806</v>
      </c>
      <c r="H176" s="81" t="s">
        <v>80</v>
      </c>
      <c r="I176" s="81" t="s">
        <v>122</v>
      </c>
      <c r="J176" s="79"/>
    </row>
    <row r="177" spans="1:10" ht="141">
      <c r="A177" s="80">
        <v>176</v>
      </c>
      <c r="B177" s="81" t="s">
        <v>60</v>
      </c>
      <c r="C177" s="81" t="s">
        <v>807</v>
      </c>
      <c r="D177" s="81" t="s">
        <v>808</v>
      </c>
      <c r="E177" s="81" t="s">
        <v>809</v>
      </c>
      <c r="F177" s="81" t="s">
        <v>810</v>
      </c>
      <c r="G177" s="81" t="s">
        <v>811</v>
      </c>
      <c r="H177" s="81" t="s">
        <v>80</v>
      </c>
      <c r="I177" s="81"/>
      <c r="J177" s="79"/>
    </row>
    <row r="178" spans="1:10" ht="115.5">
      <c r="A178" s="80">
        <v>177</v>
      </c>
      <c r="B178" s="81" t="s">
        <v>60</v>
      </c>
      <c r="C178" s="81" t="s">
        <v>812</v>
      </c>
      <c r="D178" s="81" t="s">
        <v>813</v>
      </c>
      <c r="E178" s="81" t="s">
        <v>814</v>
      </c>
      <c r="F178" s="81" t="s">
        <v>815</v>
      </c>
      <c r="G178" s="81" t="s">
        <v>816</v>
      </c>
      <c r="H178" s="81" t="s">
        <v>80</v>
      </c>
      <c r="I178" s="81"/>
      <c r="J178" s="79"/>
    </row>
    <row r="179" spans="1:10" ht="77.25">
      <c r="A179" s="80">
        <v>178</v>
      </c>
      <c r="B179" s="81" t="s">
        <v>60</v>
      </c>
      <c r="C179" s="81" t="s">
        <v>817</v>
      </c>
      <c r="D179" s="81" t="s">
        <v>813</v>
      </c>
      <c r="E179" s="81" t="s">
        <v>818</v>
      </c>
      <c r="F179" s="81" t="s">
        <v>819</v>
      </c>
      <c r="G179" s="81" t="s">
        <v>820</v>
      </c>
      <c r="H179" s="81" t="s">
        <v>128</v>
      </c>
      <c r="I179" s="81"/>
      <c r="J179" s="79"/>
    </row>
    <row r="180" spans="1:10" ht="115.5">
      <c r="A180" s="80">
        <v>179</v>
      </c>
      <c r="B180" s="81" t="s">
        <v>60</v>
      </c>
      <c r="C180" s="81" t="s">
        <v>821</v>
      </c>
      <c r="D180" s="81" t="s">
        <v>822</v>
      </c>
      <c r="E180" s="81" t="s">
        <v>590</v>
      </c>
      <c r="F180" s="81" t="s">
        <v>823</v>
      </c>
      <c r="G180" s="81" t="s">
        <v>77</v>
      </c>
      <c r="H180" s="81" t="s">
        <v>66</v>
      </c>
      <c r="I180" s="81" t="s">
        <v>81</v>
      </c>
      <c r="J180" s="79"/>
    </row>
    <row r="181" spans="1:10" ht="102.75">
      <c r="A181" s="80">
        <v>180</v>
      </c>
      <c r="B181" s="81" t="s">
        <v>60</v>
      </c>
      <c r="C181" s="81" t="s">
        <v>824</v>
      </c>
      <c r="D181" s="81" t="s">
        <v>825</v>
      </c>
      <c r="E181" s="81" t="s">
        <v>826</v>
      </c>
      <c r="F181" s="81" t="s">
        <v>827</v>
      </c>
      <c r="G181" s="81" t="s">
        <v>77</v>
      </c>
      <c r="H181" s="81" t="s">
        <v>66</v>
      </c>
      <c r="I181" s="81" t="s">
        <v>67</v>
      </c>
      <c r="J181" s="79"/>
    </row>
    <row r="182" spans="1:10" ht="102.75">
      <c r="A182" s="80">
        <v>181</v>
      </c>
      <c r="B182" s="81" t="s">
        <v>60</v>
      </c>
      <c r="C182" s="81" t="s">
        <v>828</v>
      </c>
      <c r="D182" s="81" t="s">
        <v>825</v>
      </c>
      <c r="E182" s="81" t="s">
        <v>829</v>
      </c>
      <c r="F182" s="81" t="s">
        <v>800</v>
      </c>
      <c r="G182" s="81" t="s">
        <v>830</v>
      </c>
      <c r="H182" s="81" t="s">
        <v>66</v>
      </c>
      <c r="I182" s="81" t="s">
        <v>567</v>
      </c>
      <c r="J182" s="79"/>
    </row>
    <row r="183" spans="1:10" ht="115.5">
      <c r="A183" s="80">
        <v>182</v>
      </c>
      <c r="B183" s="81" t="s">
        <v>267</v>
      </c>
      <c r="C183" s="81" t="s">
        <v>831</v>
      </c>
      <c r="D183" s="81" t="s">
        <v>832</v>
      </c>
      <c r="E183" s="81" t="s">
        <v>307</v>
      </c>
      <c r="F183" s="81" t="s">
        <v>308</v>
      </c>
      <c r="G183" s="81" t="s">
        <v>77</v>
      </c>
      <c r="H183" s="81" t="s">
        <v>66</v>
      </c>
      <c r="I183" s="81" t="s">
        <v>67</v>
      </c>
      <c r="J183" s="79"/>
    </row>
    <row r="184" spans="1:10" ht="128.25">
      <c r="A184" s="80">
        <v>183</v>
      </c>
      <c r="B184" s="81" t="s">
        <v>60</v>
      </c>
      <c r="C184" s="81" t="s">
        <v>833</v>
      </c>
      <c r="D184" s="81" t="s">
        <v>834</v>
      </c>
      <c r="E184" s="81" t="s">
        <v>835</v>
      </c>
      <c r="F184" s="81" t="s">
        <v>836</v>
      </c>
      <c r="G184" s="81" t="s">
        <v>435</v>
      </c>
      <c r="H184" s="81" t="s">
        <v>186</v>
      </c>
      <c r="I184" s="81"/>
      <c r="J184" s="79"/>
    </row>
    <row r="185" spans="1:10" ht="115.5">
      <c r="A185" s="80">
        <v>184</v>
      </c>
      <c r="B185" s="81" t="s">
        <v>60</v>
      </c>
      <c r="C185" s="81" t="s">
        <v>837</v>
      </c>
      <c r="D185" s="81" t="s">
        <v>838</v>
      </c>
      <c r="E185" s="81" t="s">
        <v>839</v>
      </c>
      <c r="F185" s="81" t="s">
        <v>840</v>
      </c>
      <c r="G185" s="81" t="s">
        <v>811</v>
      </c>
      <c r="H185" s="81" t="s">
        <v>80</v>
      </c>
      <c r="I185" s="81"/>
      <c r="J185" s="79"/>
    </row>
    <row r="186" spans="1:10" ht="115.5">
      <c r="A186" s="80">
        <v>185</v>
      </c>
      <c r="B186" s="81" t="s">
        <v>60</v>
      </c>
      <c r="C186" s="81" t="s">
        <v>841</v>
      </c>
      <c r="D186" s="81" t="s">
        <v>842</v>
      </c>
      <c r="E186" s="81" t="s">
        <v>843</v>
      </c>
      <c r="F186" s="81" t="s">
        <v>844</v>
      </c>
      <c r="G186" s="81" t="s">
        <v>845</v>
      </c>
      <c r="H186" s="81" t="s">
        <v>66</v>
      </c>
      <c r="I186" s="81" t="s">
        <v>67</v>
      </c>
      <c r="J186" s="79"/>
    </row>
    <row r="187" spans="1:10" ht="179.25">
      <c r="A187" s="80">
        <v>186</v>
      </c>
      <c r="B187" s="81" t="s">
        <v>60</v>
      </c>
      <c r="C187" s="81" t="s">
        <v>846</v>
      </c>
      <c r="D187" s="81" t="s">
        <v>847</v>
      </c>
      <c r="E187" s="81" t="s">
        <v>676</v>
      </c>
      <c r="F187" s="81" t="s">
        <v>848</v>
      </c>
      <c r="G187" s="81" t="s">
        <v>849</v>
      </c>
      <c r="H187" s="81" t="s">
        <v>80</v>
      </c>
      <c r="I187" s="81"/>
      <c r="J187" s="79"/>
    </row>
    <row r="188" spans="1:10" ht="128.25">
      <c r="A188" s="80">
        <v>187</v>
      </c>
      <c r="B188" s="81" t="s">
        <v>60</v>
      </c>
      <c r="C188" s="81" t="s">
        <v>850</v>
      </c>
      <c r="D188" s="81" t="s">
        <v>851</v>
      </c>
      <c r="E188" s="81" t="s">
        <v>852</v>
      </c>
      <c r="F188" s="81" t="s">
        <v>853</v>
      </c>
      <c r="G188" s="81" t="s">
        <v>77</v>
      </c>
      <c r="H188" s="81" t="s">
        <v>66</v>
      </c>
      <c r="I188" s="81" t="s">
        <v>67</v>
      </c>
      <c r="J188" s="79"/>
    </row>
    <row r="189" spans="1:10" ht="102.75">
      <c r="A189" s="80">
        <v>188</v>
      </c>
      <c r="B189" s="81" t="s">
        <v>60</v>
      </c>
      <c r="C189" s="81" t="s">
        <v>854</v>
      </c>
      <c r="D189" s="81" t="s">
        <v>851</v>
      </c>
      <c r="E189" s="81" t="s">
        <v>855</v>
      </c>
      <c r="F189" s="81" t="s">
        <v>856</v>
      </c>
      <c r="G189" s="81" t="s">
        <v>77</v>
      </c>
      <c r="H189" s="81" t="s">
        <v>66</v>
      </c>
      <c r="I189" s="81" t="s">
        <v>567</v>
      </c>
      <c r="J189" s="79"/>
    </row>
    <row r="190" spans="1:10" ht="128.25">
      <c r="A190" s="80">
        <v>189</v>
      </c>
      <c r="B190" s="81" t="s">
        <v>60</v>
      </c>
      <c r="C190" s="81" t="s">
        <v>857</v>
      </c>
      <c r="D190" s="81" t="s">
        <v>858</v>
      </c>
      <c r="E190" s="81" t="s">
        <v>859</v>
      </c>
      <c r="F190" s="81" t="s">
        <v>860</v>
      </c>
      <c r="G190" s="81" t="s">
        <v>861</v>
      </c>
      <c r="H190" s="81" t="s">
        <v>66</v>
      </c>
      <c r="I190" s="81" t="s">
        <v>122</v>
      </c>
      <c r="J190" s="79"/>
    </row>
    <row r="191" spans="1:10" ht="141">
      <c r="A191" s="80">
        <v>190</v>
      </c>
      <c r="B191" s="81" t="s">
        <v>60</v>
      </c>
      <c r="C191" s="81" t="s">
        <v>862</v>
      </c>
      <c r="D191" s="81" t="s">
        <v>863</v>
      </c>
      <c r="E191" s="81" t="s">
        <v>864</v>
      </c>
      <c r="F191" s="81" t="s">
        <v>865</v>
      </c>
      <c r="G191" s="81" t="s">
        <v>866</v>
      </c>
      <c r="H191" s="81" t="s">
        <v>66</v>
      </c>
      <c r="I191" s="81"/>
      <c r="J191" s="79"/>
    </row>
    <row r="192" spans="1:10" ht="115.5">
      <c r="A192" s="80">
        <v>191</v>
      </c>
      <c r="B192" s="81" t="s">
        <v>60</v>
      </c>
      <c r="C192" s="81" t="s">
        <v>867</v>
      </c>
      <c r="D192" s="81" t="s">
        <v>868</v>
      </c>
      <c r="E192" s="81" t="s">
        <v>869</v>
      </c>
      <c r="F192" s="81" t="s">
        <v>870</v>
      </c>
      <c r="G192" s="81" t="s">
        <v>871</v>
      </c>
      <c r="H192" s="81" t="s">
        <v>80</v>
      </c>
      <c r="I192" s="81"/>
      <c r="J192" s="79"/>
    </row>
    <row r="193" spans="1:10" ht="115.5">
      <c r="A193" s="80">
        <v>192</v>
      </c>
      <c r="B193" s="81" t="s">
        <v>60</v>
      </c>
      <c r="C193" s="81" t="s">
        <v>872</v>
      </c>
      <c r="D193" s="81" t="s">
        <v>868</v>
      </c>
      <c r="E193" s="81" t="s">
        <v>873</v>
      </c>
      <c r="F193" s="81" t="s">
        <v>874</v>
      </c>
      <c r="G193" s="81" t="s">
        <v>875</v>
      </c>
      <c r="H193" s="81" t="s">
        <v>66</v>
      </c>
      <c r="I193" s="81"/>
      <c r="J193" s="79"/>
    </row>
    <row r="194" spans="1:10" ht="141">
      <c r="A194" s="80">
        <v>193</v>
      </c>
      <c r="B194" s="81" t="s">
        <v>60</v>
      </c>
      <c r="C194" s="81" t="s">
        <v>876</v>
      </c>
      <c r="D194" s="81" t="s">
        <v>877</v>
      </c>
      <c r="E194" s="81" t="s">
        <v>878</v>
      </c>
      <c r="F194" s="81" t="s">
        <v>879</v>
      </c>
      <c r="G194" s="81" t="s">
        <v>217</v>
      </c>
      <c r="H194" s="81" t="s">
        <v>66</v>
      </c>
      <c r="I194" s="81" t="s">
        <v>81</v>
      </c>
      <c r="J194" s="79"/>
    </row>
    <row r="195" spans="1:10" ht="115.5">
      <c r="A195" s="80">
        <v>194</v>
      </c>
      <c r="B195" s="81" t="s">
        <v>60</v>
      </c>
      <c r="C195" s="81" t="s">
        <v>880</v>
      </c>
      <c r="D195" s="81" t="s">
        <v>881</v>
      </c>
      <c r="E195" s="81" t="s">
        <v>882</v>
      </c>
      <c r="F195" s="81" t="s">
        <v>883</v>
      </c>
      <c r="G195" s="81" t="s">
        <v>884</v>
      </c>
      <c r="H195" s="81" t="s">
        <v>80</v>
      </c>
      <c r="I195" s="81" t="s">
        <v>122</v>
      </c>
      <c r="J195" s="79"/>
    </row>
    <row r="196" spans="1:10" ht="128.25">
      <c r="A196" s="80">
        <v>195</v>
      </c>
      <c r="B196" s="81" t="s">
        <v>885</v>
      </c>
      <c r="C196" s="81" t="s">
        <v>886</v>
      </c>
      <c r="D196" s="81" t="s">
        <v>887</v>
      </c>
      <c r="E196" s="81" t="s">
        <v>888</v>
      </c>
      <c r="F196" s="81" t="s">
        <v>889</v>
      </c>
      <c r="G196" s="81" t="s">
        <v>890</v>
      </c>
      <c r="H196" s="81" t="s">
        <v>891</v>
      </c>
      <c r="I196" s="81"/>
      <c r="J196" s="79"/>
    </row>
    <row r="197" spans="1:10" ht="102.75">
      <c r="A197" s="80">
        <v>196</v>
      </c>
      <c r="B197" s="81" t="s">
        <v>60</v>
      </c>
      <c r="C197" s="81" t="s">
        <v>892</v>
      </c>
      <c r="D197" s="81" t="s">
        <v>887</v>
      </c>
      <c r="E197" s="81" t="s">
        <v>893</v>
      </c>
      <c r="F197" s="81" t="s">
        <v>894</v>
      </c>
      <c r="G197" s="81" t="s">
        <v>895</v>
      </c>
      <c r="H197" s="81" t="s">
        <v>80</v>
      </c>
      <c r="I197" s="81"/>
      <c r="J197" s="79"/>
    </row>
    <row r="198" spans="1:10" ht="102.75">
      <c r="A198" s="80">
        <v>197</v>
      </c>
      <c r="B198" s="81" t="s">
        <v>60</v>
      </c>
      <c r="C198" s="81" t="s">
        <v>896</v>
      </c>
      <c r="D198" s="81" t="s">
        <v>887</v>
      </c>
      <c r="E198" s="81" t="s">
        <v>897</v>
      </c>
      <c r="F198" s="81" t="s">
        <v>898</v>
      </c>
      <c r="G198" s="81" t="s">
        <v>899</v>
      </c>
      <c r="H198" s="81" t="s">
        <v>66</v>
      </c>
      <c r="I198" s="81"/>
      <c r="J198" s="79"/>
    </row>
    <row r="199" spans="1:10" ht="102.75">
      <c r="A199" s="80">
        <v>198</v>
      </c>
      <c r="B199" s="81" t="s">
        <v>60</v>
      </c>
      <c r="C199" s="81" t="s">
        <v>900</v>
      </c>
      <c r="D199" s="81" t="s">
        <v>901</v>
      </c>
      <c r="E199" s="81" t="s">
        <v>902</v>
      </c>
      <c r="F199" s="81" t="s">
        <v>903</v>
      </c>
      <c r="G199" s="81" t="s">
        <v>904</v>
      </c>
      <c r="H199" s="81" t="s">
        <v>66</v>
      </c>
      <c r="I199" s="81"/>
      <c r="J199" s="79"/>
    </row>
    <row r="200" spans="1:10" ht="166.5">
      <c r="A200" s="80">
        <v>199</v>
      </c>
      <c r="B200" s="81" t="s">
        <v>60</v>
      </c>
      <c r="C200" s="81" t="s">
        <v>905</v>
      </c>
      <c r="D200" s="81" t="s">
        <v>906</v>
      </c>
      <c r="E200" s="81" t="s">
        <v>907</v>
      </c>
      <c r="F200" s="81" t="s">
        <v>908</v>
      </c>
      <c r="G200" s="81" t="s">
        <v>77</v>
      </c>
      <c r="H200" s="81" t="s">
        <v>66</v>
      </c>
      <c r="I200" s="81" t="s">
        <v>67</v>
      </c>
      <c r="J200" s="79"/>
    </row>
    <row r="201" spans="1:10" ht="115.5">
      <c r="A201" s="80">
        <v>200</v>
      </c>
      <c r="B201" s="81" t="s">
        <v>60</v>
      </c>
      <c r="C201" s="81" t="s">
        <v>909</v>
      </c>
      <c r="D201" s="81" t="s">
        <v>906</v>
      </c>
      <c r="E201" s="81" t="s">
        <v>910</v>
      </c>
      <c r="F201" s="81" t="s">
        <v>911</v>
      </c>
      <c r="G201" s="81" t="s">
        <v>77</v>
      </c>
      <c r="H201" s="81" t="s">
        <v>66</v>
      </c>
      <c r="I201" s="81" t="s">
        <v>67</v>
      </c>
      <c r="J201" s="79"/>
    </row>
    <row r="202" spans="1:10" ht="115.5">
      <c r="A202" s="80">
        <v>201</v>
      </c>
      <c r="B202" s="81" t="s">
        <v>60</v>
      </c>
      <c r="C202" s="81" t="s">
        <v>912</v>
      </c>
      <c r="D202" s="81" t="s">
        <v>913</v>
      </c>
      <c r="E202" s="81" t="s">
        <v>914</v>
      </c>
      <c r="F202" s="81" t="s">
        <v>915</v>
      </c>
      <c r="G202" s="81" t="s">
        <v>916</v>
      </c>
      <c r="H202" s="81" t="s">
        <v>66</v>
      </c>
      <c r="I202" s="81"/>
      <c r="J202" s="79"/>
    </row>
    <row r="203" spans="1:10" ht="166.5">
      <c r="A203" s="80">
        <v>202</v>
      </c>
      <c r="B203" s="81" t="s">
        <v>60</v>
      </c>
      <c r="C203" s="81" t="s">
        <v>917</v>
      </c>
      <c r="D203" s="81" t="s">
        <v>913</v>
      </c>
      <c r="E203" s="81" t="s">
        <v>279</v>
      </c>
      <c r="F203" s="81" t="s">
        <v>280</v>
      </c>
      <c r="G203" s="81" t="s">
        <v>918</v>
      </c>
      <c r="H203" s="81" t="s">
        <v>66</v>
      </c>
      <c r="I203" s="81"/>
      <c r="J203" s="79"/>
    </row>
    <row r="204" spans="1:10" ht="153.75">
      <c r="A204" s="80">
        <v>203</v>
      </c>
      <c r="B204" s="81" t="s">
        <v>60</v>
      </c>
      <c r="C204" s="81" t="s">
        <v>919</v>
      </c>
      <c r="D204" s="81" t="s">
        <v>920</v>
      </c>
      <c r="E204" s="81" t="s">
        <v>921</v>
      </c>
      <c r="F204" s="81" t="s">
        <v>922</v>
      </c>
      <c r="G204" s="81" t="s">
        <v>923</v>
      </c>
      <c r="H204" s="81" t="s">
        <v>924</v>
      </c>
      <c r="I204" s="81" t="s">
        <v>122</v>
      </c>
      <c r="J204" s="79"/>
    </row>
    <row r="205" spans="1:10" ht="102.75">
      <c r="A205" s="80">
        <v>204</v>
      </c>
      <c r="B205" s="81" t="s">
        <v>60</v>
      </c>
      <c r="C205" s="81" t="s">
        <v>925</v>
      </c>
      <c r="D205" s="81" t="s">
        <v>926</v>
      </c>
      <c r="E205" s="81" t="s">
        <v>927</v>
      </c>
      <c r="F205" s="81" t="s">
        <v>928</v>
      </c>
      <c r="G205" s="81" t="s">
        <v>929</v>
      </c>
      <c r="H205" s="81" t="s">
        <v>924</v>
      </c>
      <c r="I205" s="81" t="s">
        <v>67</v>
      </c>
      <c r="J205" s="79"/>
    </row>
    <row r="206" spans="1:10" ht="128.25">
      <c r="A206" s="80">
        <v>205</v>
      </c>
      <c r="B206" s="81" t="s">
        <v>60</v>
      </c>
      <c r="C206" s="81" t="s">
        <v>930</v>
      </c>
      <c r="D206" s="81" t="s">
        <v>931</v>
      </c>
      <c r="E206" s="81" t="s">
        <v>932</v>
      </c>
      <c r="F206" s="81" t="s">
        <v>933</v>
      </c>
      <c r="G206" s="81" t="s">
        <v>934</v>
      </c>
      <c r="H206" s="81" t="s">
        <v>924</v>
      </c>
      <c r="I206" s="81" t="s">
        <v>67</v>
      </c>
      <c r="J206" s="79"/>
    </row>
    <row r="207" spans="1:10" ht="179.25">
      <c r="A207" s="80">
        <v>206</v>
      </c>
      <c r="B207" s="81" t="s">
        <v>60</v>
      </c>
      <c r="C207" s="81" t="s">
        <v>935</v>
      </c>
      <c r="D207" s="81" t="s">
        <v>936</v>
      </c>
      <c r="E207" s="81" t="s">
        <v>676</v>
      </c>
      <c r="F207" s="81" t="s">
        <v>848</v>
      </c>
      <c r="G207" s="81" t="s">
        <v>849</v>
      </c>
      <c r="H207" s="81" t="s">
        <v>924</v>
      </c>
      <c r="I207" s="81"/>
      <c r="J207" s="79"/>
    </row>
    <row r="208" spans="1:10" ht="116.25" thickBot="1">
      <c r="A208" s="80">
        <v>207</v>
      </c>
      <c r="B208" s="81" t="s">
        <v>60</v>
      </c>
      <c r="C208" s="81" t="s">
        <v>937</v>
      </c>
      <c r="D208" s="81" t="s">
        <v>938</v>
      </c>
      <c r="E208" s="81" t="s">
        <v>939</v>
      </c>
      <c r="F208" s="81" t="s">
        <v>940</v>
      </c>
      <c r="G208" s="81" t="s">
        <v>941</v>
      </c>
      <c r="H208" s="81" t="s">
        <v>924</v>
      </c>
      <c r="I208" s="81"/>
      <c r="J208" s="79"/>
    </row>
    <row r="209" spans="1:10" ht="16.5" thickTop="1" thickBot="1">
      <c r="A209" s="82"/>
      <c r="B209" s="82"/>
      <c r="C209" s="82"/>
      <c r="D209" s="82"/>
      <c r="E209" s="82"/>
      <c r="F209" s="82"/>
      <c r="G209" s="82"/>
      <c r="H209" s="82"/>
      <c r="I209" s="82"/>
      <c r="J209" s="79"/>
    </row>
    <row r="210" spans="1:10">
      <c r="A210" s="112"/>
      <c r="B210" s="112"/>
      <c r="C210" s="112"/>
      <c r="D210" s="112"/>
      <c r="E210" s="112"/>
      <c r="F210" s="112"/>
      <c r="G210" s="112"/>
      <c r="H210" s="112"/>
      <c r="I210" s="112"/>
      <c r="J210" s="78"/>
    </row>
    <row r="211" spans="1:10">
      <c r="A211" s="112" t="s">
        <v>942</v>
      </c>
      <c r="B211" s="112"/>
      <c r="C211" s="112"/>
      <c r="D211" s="112"/>
      <c r="E211" s="112"/>
      <c r="F211" s="112"/>
      <c r="G211" s="112"/>
      <c r="H211" s="112"/>
      <c r="I211" s="112"/>
      <c r="J211" s="78"/>
    </row>
    <row r="212" spans="1:10">
      <c r="A212" s="112"/>
      <c r="B212" s="112"/>
      <c r="C212" s="112"/>
      <c r="D212" s="112"/>
      <c r="E212" s="112"/>
      <c r="F212" s="112"/>
      <c r="G212" s="112"/>
      <c r="H212" s="112"/>
      <c r="I212" s="112"/>
      <c r="J212" s="78"/>
    </row>
  </sheetData>
  <autoFilter ref="A1:K208"/>
  <mergeCells count="3">
    <mergeCell ref="A210:I210"/>
    <mergeCell ref="A211:I211"/>
    <mergeCell ref="A212:I21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workbookViewId="0">
      <selection activeCell="E1" sqref="E1:E1048576"/>
    </sheetView>
  </sheetViews>
  <sheetFormatPr defaultRowHeight="15"/>
  <sheetData>
    <row r="1" spans="1:10" ht="43.5" customHeight="1" thickBot="1">
      <c r="A1" s="88" t="s">
        <v>51</v>
      </c>
      <c r="B1" s="88" t="s">
        <v>52</v>
      </c>
      <c r="C1" s="88" t="s">
        <v>53</v>
      </c>
      <c r="D1" s="88" t="s">
        <v>54</v>
      </c>
      <c r="E1" s="88" t="s">
        <v>55</v>
      </c>
      <c r="F1" s="88" t="s">
        <v>56</v>
      </c>
      <c r="G1" s="88" t="s">
        <v>57</v>
      </c>
      <c r="H1" s="88" t="s">
        <v>58</v>
      </c>
      <c r="I1" s="89" t="s">
        <v>59</v>
      </c>
      <c r="J1" s="84"/>
    </row>
    <row r="2" spans="1:10" ht="141">
      <c r="A2" s="85">
        <v>1</v>
      </c>
      <c r="B2" s="86" t="s">
        <v>60</v>
      </c>
      <c r="C2" s="86" t="s">
        <v>943</v>
      </c>
      <c r="D2" s="86" t="s">
        <v>944</v>
      </c>
      <c r="E2" s="86" t="s">
        <v>945</v>
      </c>
      <c r="F2" s="86" t="s">
        <v>946</v>
      </c>
      <c r="G2" s="86" t="s">
        <v>947</v>
      </c>
      <c r="H2" s="86" t="s">
        <v>924</v>
      </c>
      <c r="I2" s="86"/>
      <c r="J2" s="84"/>
    </row>
    <row r="3" spans="1:10" ht="128.25">
      <c r="A3" s="85">
        <v>2</v>
      </c>
      <c r="B3" s="86" t="s">
        <v>948</v>
      </c>
      <c r="C3" s="86" t="s">
        <v>949</v>
      </c>
      <c r="D3" s="86" t="s">
        <v>950</v>
      </c>
      <c r="E3" s="86" t="s">
        <v>859</v>
      </c>
      <c r="F3" s="86" t="s">
        <v>860</v>
      </c>
      <c r="G3" s="86" t="s">
        <v>951</v>
      </c>
      <c r="H3" s="86" t="s">
        <v>924</v>
      </c>
      <c r="I3" s="86" t="s">
        <v>81</v>
      </c>
      <c r="J3" s="84"/>
    </row>
    <row r="4" spans="1:10" ht="102.75">
      <c r="A4" s="85">
        <v>3</v>
      </c>
      <c r="B4" s="86" t="s">
        <v>60</v>
      </c>
      <c r="C4" s="86" t="s">
        <v>952</v>
      </c>
      <c r="D4" s="86" t="s">
        <v>950</v>
      </c>
      <c r="E4" s="86" t="s">
        <v>953</v>
      </c>
      <c r="F4" s="86" t="s">
        <v>954</v>
      </c>
      <c r="G4" s="86" t="s">
        <v>955</v>
      </c>
      <c r="H4" s="86" t="s">
        <v>924</v>
      </c>
      <c r="I4" s="86"/>
      <c r="J4" s="84"/>
    </row>
    <row r="5" spans="1:10" ht="102.75">
      <c r="A5" s="85">
        <v>4</v>
      </c>
      <c r="B5" s="86" t="s">
        <v>60</v>
      </c>
      <c r="C5" s="86" t="s">
        <v>956</v>
      </c>
      <c r="D5" s="86" t="s">
        <v>957</v>
      </c>
      <c r="E5" s="86" t="s">
        <v>958</v>
      </c>
      <c r="F5" s="86" t="s">
        <v>959</v>
      </c>
      <c r="G5" s="86" t="s">
        <v>960</v>
      </c>
      <c r="H5" s="86" t="s">
        <v>924</v>
      </c>
      <c r="I5" s="86"/>
      <c r="J5" s="84"/>
    </row>
    <row r="6" spans="1:10" ht="90">
      <c r="A6" s="85">
        <v>5</v>
      </c>
      <c r="B6" s="86" t="s">
        <v>60</v>
      </c>
      <c r="C6" s="86" t="s">
        <v>961</v>
      </c>
      <c r="D6" s="86" t="s">
        <v>962</v>
      </c>
      <c r="E6" s="86" t="s">
        <v>963</v>
      </c>
      <c r="F6" s="86" t="s">
        <v>964</v>
      </c>
      <c r="G6" s="86" t="s">
        <v>965</v>
      </c>
      <c r="H6" s="86" t="s">
        <v>924</v>
      </c>
      <c r="I6" s="86" t="s">
        <v>67</v>
      </c>
      <c r="J6" s="84"/>
    </row>
    <row r="7" spans="1:10" ht="141">
      <c r="A7" s="85">
        <v>6</v>
      </c>
      <c r="B7" s="86" t="s">
        <v>60</v>
      </c>
      <c r="C7" s="86" t="s">
        <v>966</v>
      </c>
      <c r="D7" s="86" t="s">
        <v>967</v>
      </c>
      <c r="E7" s="86" t="s">
        <v>968</v>
      </c>
      <c r="F7" s="86" t="s">
        <v>969</v>
      </c>
      <c r="G7" s="86" t="s">
        <v>970</v>
      </c>
      <c r="H7" s="86" t="s">
        <v>924</v>
      </c>
      <c r="I7" s="86" t="s">
        <v>67</v>
      </c>
      <c r="J7" s="84"/>
    </row>
    <row r="8" spans="1:10" ht="128.25">
      <c r="A8" s="85">
        <v>7</v>
      </c>
      <c r="B8" s="86" t="s">
        <v>60</v>
      </c>
      <c r="C8" s="86" t="s">
        <v>971</v>
      </c>
      <c r="D8" s="86" t="s">
        <v>972</v>
      </c>
      <c r="E8" s="86" t="s">
        <v>973</v>
      </c>
      <c r="F8" s="86" t="s">
        <v>974</v>
      </c>
      <c r="G8" s="86" t="s">
        <v>975</v>
      </c>
      <c r="H8" s="86" t="s">
        <v>924</v>
      </c>
      <c r="I8" s="86" t="s">
        <v>81</v>
      </c>
      <c r="J8" s="84"/>
    </row>
    <row r="9" spans="1:10" ht="90">
      <c r="A9" s="85">
        <v>8</v>
      </c>
      <c r="B9" s="86" t="s">
        <v>60</v>
      </c>
      <c r="C9" s="86" t="s">
        <v>976</v>
      </c>
      <c r="D9" s="86" t="s">
        <v>977</v>
      </c>
      <c r="E9" s="86" t="s">
        <v>978</v>
      </c>
      <c r="F9" s="86" t="s">
        <v>979</v>
      </c>
      <c r="G9" s="86" t="s">
        <v>980</v>
      </c>
      <c r="H9" s="86" t="s">
        <v>924</v>
      </c>
      <c r="I9" s="86"/>
      <c r="J9" s="84"/>
    </row>
    <row r="10" spans="1:10" ht="90">
      <c r="A10" s="85">
        <v>9</v>
      </c>
      <c r="B10" s="86" t="s">
        <v>60</v>
      </c>
      <c r="C10" s="86" t="s">
        <v>981</v>
      </c>
      <c r="D10" s="86" t="s">
        <v>982</v>
      </c>
      <c r="E10" s="86" t="s">
        <v>983</v>
      </c>
      <c r="F10" s="86" t="s">
        <v>984</v>
      </c>
      <c r="G10" s="86" t="s">
        <v>985</v>
      </c>
      <c r="H10" s="86" t="s">
        <v>924</v>
      </c>
      <c r="I10" s="86"/>
      <c r="J10" s="84"/>
    </row>
    <row r="11" spans="1:10" ht="128.25">
      <c r="A11" s="85">
        <v>10</v>
      </c>
      <c r="B11" s="86" t="s">
        <v>60</v>
      </c>
      <c r="C11" s="86" t="s">
        <v>986</v>
      </c>
      <c r="D11" s="86" t="s">
        <v>987</v>
      </c>
      <c r="E11" s="86" t="s">
        <v>988</v>
      </c>
      <c r="F11" s="86" t="s">
        <v>989</v>
      </c>
      <c r="G11" s="86" t="s">
        <v>990</v>
      </c>
      <c r="H11" s="86" t="s">
        <v>924</v>
      </c>
      <c r="I11" s="86" t="s">
        <v>67</v>
      </c>
      <c r="J11" s="84"/>
    </row>
    <row r="12" spans="1:10" ht="166.5">
      <c r="A12" s="85">
        <v>11</v>
      </c>
      <c r="B12" s="86" t="s">
        <v>60</v>
      </c>
      <c r="C12" s="86" t="s">
        <v>991</v>
      </c>
      <c r="D12" s="86" t="s">
        <v>992</v>
      </c>
      <c r="E12" s="86" t="s">
        <v>993</v>
      </c>
      <c r="F12" s="86" t="s">
        <v>994</v>
      </c>
      <c r="G12" s="86" t="s">
        <v>995</v>
      </c>
      <c r="H12" s="86" t="s">
        <v>924</v>
      </c>
      <c r="I12" s="86" t="s">
        <v>67</v>
      </c>
      <c r="J12" s="84"/>
    </row>
    <row r="13" spans="1:10" ht="102.75">
      <c r="A13" s="85">
        <v>12</v>
      </c>
      <c r="B13" s="86" t="s">
        <v>60</v>
      </c>
      <c r="C13" s="86" t="s">
        <v>996</v>
      </c>
      <c r="D13" s="86" t="s">
        <v>997</v>
      </c>
      <c r="E13" s="86" t="s">
        <v>998</v>
      </c>
      <c r="F13" s="86" t="s">
        <v>999</v>
      </c>
      <c r="G13" s="86" t="s">
        <v>467</v>
      </c>
      <c r="H13" s="86" t="s">
        <v>924</v>
      </c>
      <c r="I13" s="86"/>
      <c r="J13" s="84"/>
    </row>
    <row r="14" spans="1:10" ht="102.75">
      <c r="A14" s="85">
        <v>13</v>
      </c>
      <c r="B14" s="86" t="s">
        <v>60</v>
      </c>
      <c r="C14" s="86" t="s">
        <v>1000</v>
      </c>
      <c r="D14" s="86" t="s">
        <v>1001</v>
      </c>
      <c r="E14" s="86" t="s">
        <v>1002</v>
      </c>
      <c r="F14" s="86" t="s">
        <v>1003</v>
      </c>
      <c r="G14" s="86" t="s">
        <v>79</v>
      </c>
      <c r="H14" s="86" t="s">
        <v>924</v>
      </c>
      <c r="I14" s="86"/>
      <c r="J14" s="84"/>
    </row>
    <row r="15" spans="1:10" ht="153.75">
      <c r="A15" s="85">
        <v>14</v>
      </c>
      <c r="B15" s="86" t="s">
        <v>60</v>
      </c>
      <c r="C15" s="86" t="s">
        <v>1004</v>
      </c>
      <c r="D15" s="86" t="s">
        <v>1005</v>
      </c>
      <c r="E15" s="86" t="s">
        <v>1006</v>
      </c>
      <c r="F15" s="86" t="s">
        <v>1007</v>
      </c>
      <c r="G15" s="86" t="s">
        <v>1008</v>
      </c>
      <c r="H15" s="86" t="s">
        <v>924</v>
      </c>
      <c r="I15" s="86" t="s">
        <v>81</v>
      </c>
      <c r="J15" s="84"/>
    </row>
    <row r="16" spans="1:10" ht="90">
      <c r="A16" s="85">
        <v>15</v>
      </c>
      <c r="B16" s="86" t="s">
        <v>60</v>
      </c>
      <c r="C16" s="86" t="s">
        <v>1009</v>
      </c>
      <c r="D16" s="86" t="s">
        <v>1010</v>
      </c>
      <c r="E16" s="86" t="s">
        <v>983</v>
      </c>
      <c r="F16" s="86" t="s">
        <v>1011</v>
      </c>
      <c r="G16" s="86" t="s">
        <v>985</v>
      </c>
      <c r="H16" s="86" t="s">
        <v>924</v>
      </c>
      <c r="I16" s="86"/>
      <c r="J16" s="84"/>
    </row>
    <row r="17" spans="1:10" ht="115.5">
      <c r="A17" s="85">
        <v>16</v>
      </c>
      <c r="B17" s="86" t="s">
        <v>60</v>
      </c>
      <c r="C17" s="86" t="s">
        <v>1012</v>
      </c>
      <c r="D17" s="86" t="s">
        <v>1013</v>
      </c>
      <c r="E17" s="86" t="s">
        <v>1014</v>
      </c>
      <c r="F17" s="86" t="s">
        <v>1015</v>
      </c>
      <c r="G17" s="86" t="s">
        <v>1016</v>
      </c>
      <c r="H17" s="86" t="s">
        <v>924</v>
      </c>
      <c r="I17" s="86" t="s">
        <v>122</v>
      </c>
      <c r="J17" s="84"/>
    </row>
    <row r="18" spans="1:10" ht="153.75">
      <c r="A18" s="85">
        <v>17</v>
      </c>
      <c r="B18" s="86" t="s">
        <v>60</v>
      </c>
      <c r="C18" s="86" t="s">
        <v>1017</v>
      </c>
      <c r="D18" s="86" t="s">
        <v>1018</v>
      </c>
      <c r="E18" s="86" t="s">
        <v>1019</v>
      </c>
      <c r="F18" s="86" t="s">
        <v>1020</v>
      </c>
      <c r="G18" s="86" t="s">
        <v>467</v>
      </c>
      <c r="H18" s="86" t="s">
        <v>1021</v>
      </c>
      <c r="I18" s="86"/>
      <c r="J18" s="84"/>
    </row>
    <row r="19" spans="1:10" ht="141">
      <c r="A19" s="85">
        <v>18</v>
      </c>
      <c r="B19" s="86" t="s">
        <v>60</v>
      </c>
      <c r="C19" s="86" t="s">
        <v>1022</v>
      </c>
      <c r="D19" s="86" t="s">
        <v>1023</v>
      </c>
      <c r="E19" s="86" t="s">
        <v>1024</v>
      </c>
      <c r="F19" s="86" t="s">
        <v>1025</v>
      </c>
      <c r="G19" s="86" t="s">
        <v>947</v>
      </c>
      <c r="H19" s="86"/>
      <c r="I19" s="86"/>
      <c r="J19" s="84"/>
    </row>
    <row r="20" spans="1:10" ht="102.75">
      <c r="A20" s="85">
        <v>19</v>
      </c>
      <c r="B20" s="86" t="s">
        <v>60</v>
      </c>
      <c r="C20" s="86" t="s">
        <v>1026</v>
      </c>
      <c r="D20" s="86" t="s">
        <v>1027</v>
      </c>
      <c r="E20" s="86" t="s">
        <v>1028</v>
      </c>
      <c r="F20" s="86" t="s">
        <v>1029</v>
      </c>
      <c r="G20" s="86" t="s">
        <v>1030</v>
      </c>
      <c r="H20" s="86"/>
      <c r="I20" s="86"/>
      <c r="J20" s="84"/>
    </row>
    <row r="21" spans="1:10" ht="153.75">
      <c r="A21" s="85">
        <v>20</v>
      </c>
      <c r="B21" s="86" t="s">
        <v>60</v>
      </c>
      <c r="C21" s="86" t="s">
        <v>1031</v>
      </c>
      <c r="D21" s="86" t="s">
        <v>1032</v>
      </c>
      <c r="E21" s="86" t="s">
        <v>1033</v>
      </c>
      <c r="F21" s="86" t="s">
        <v>1034</v>
      </c>
      <c r="G21" s="86" t="s">
        <v>1035</v>
      </c>
      <c r="H21" s="86"/>
      <c r="I21" s="86" t="s">
        <v>81</v>
      </c>
      <c r="J21" s="84"/>
    </row>
    <row r="22" spans="1:10" ht="102.75">
      <c r="A22" s="85">
        <v>21</v>
      </c>
      <c r="B22" s="86" t="s">
        <v>60</v>
      </c>
      <c r="C22" s="86" t="s">
        <v>1036</v>
      </c>
      <c r="D22" s="86" t="s">
        <v>1037</v>
      </c>
      <c r="E22" s="86" t="s">
        <v>1038</v>
      </c>
      <c r="F22" s="86" t="s">
        <v>1039</v>
      </c>
      <c r="G22" s="86" t="s">
        <v>1040</v>
      </c>
      <c r="H22" s="86" t="s">
        <v>924</v>
      </c>
      <c r="I22" s="86"/>
      <c r="J22" s="84"/>
    </row>
    <row r="23" spans="1:10" ht="128.25">
      <c r="A23" s="85">
        <v>22</v>
      </c>
      <c r="B23" s="86" t="s">
        <v>60</v>
      </c>
      <c r="C23" s="86" t="s">
        <v>1041</v>
      </c>
      <c r="D23" s="86" t="s">
        <v>1042</v>
      </c>
      <c r="E23" s="86" t="s">
        <v>1043</v>
      </c>
      <c r="F23" s="86" t="s">
        <v>1044</v>
      </c>
      <c r="G23" s="86" t="s">
        <v>1045</v>
      </c>
      <c r="H23" s="86" t="s">
        <v>1043</v>
      </c>
      <c r="I23" s="86"/>
      <c r="J23" s="84"/>
    </row>
    <row r="24" spans="1:10" ht="115.5">
      <c r="A24" s="85">
        <v>23</v>
      </c>
      <c r="B24" s="86" t="s">
        <v>60</v>
      </c>
      <c r="C24" s="86" t="s">
        <v>1046</v>
      </c>
      <c r="D24" s="86" t="s">
        <v>1047</v>
      </c>
      <c r="E24" s="86" t="s">
        <v>1048</v>
      </c>
      <c r="F24" s="86" t="s">
        <v>1049</v>
      </c>
      <c r="G24" s="86" t="s">
        <v>1050</v>
      </c>
      <c r="H24" s="86"/>
      <c r="I24" s="86"/>
      <c r="J24" s="84"/>
    </row>
    <row r="25" spans="1:10" ht="102.75">
      <c r="A25" s="85">
        <v>24</v>
      </c>
      <c r="B25" s="86" t="s">
        <v>60</v>
      </c>
      <c r="C25" s="86" t="s">
        <v>1051</v>
      </c>
      <c r="D25" s="86" t="s">
        <v>1052</v>
      </c>
      <c r="E25" s="86" t="s">
        <v>1053</v>
      </c>
      <c r="F25" s="86" t="s">
        <v>1054</v>
      </c>
      <c r="G25" s="86" t="s">
        <v>1055</v>
      </c>
      <c r="H25" s="86" t="s">
        <v>924</v>
      </c>
      <c r="I25" s="86" t="s">
        <v>67</v>
      </c>
      <c r="J25" s="84"/>
    </row>
    <row r="26" spans="1:10" ht="128.25">
      <c r="A26" s="85">
        <v>25</v>
      </c>
      <c r="B26" s="86" t="s">
        <v>60</v>
      </c>
      <c r="C26" s="86" t="s">
        <v>1056</v>
      </c>
      <c r="D26" s="86" t="s">
        <v>1057</v>
      </c>
      <c r="E26" s="86" t="s">
        <v>1058</v>
      </c>
      <c r="F26" s="86" t="s">
        <v>1059</v>
      </c>
      <c r="G26" s="86" t="s">
        <v>1060</v>
      </c>
      <c r="H26" s="86"/>
      <c r="I26" s="86"/>
      <c r="J26" s="84"/>
    </row>
    <row r="27" spans="1:10" ht="102.75">
      <c r="A27" s="85">
        <v>26</v>
      </c>
      <c r="B27" s="86" t="s">
        <v>60</v>
      </c>
      <c r="C27" s="86" t="s">
        <v>1061</v>
      </c>
      <c r="D27" s="86" t="s">
        <v>1057</v>
      </c>
      <c r="E27" s="86" t="s">
        <v>1062</v>
      </c>
      <c r="F27" s="86" t="s">
        <v>1063</v>
      </c>
      <c r="G27" s="86" t="s">
        <v>1064</v>
      </c>
      <c r="H27" s="86" t="s">
        <v>1062</v>
      </c>
      <c r="I27" s="86" t="s">
        <v>1065</v>
      </c>
      <c r="J27" s="84"/>
    </row>
    <row r="28" spans="1:10" ht="141">
      <c r="A28" s="85">
        <v>27</v>
      </c>
      <c r="B28" s="86" t="s">
        <v>60</v>
      </c>
      <c r="C28" s="86" t="s">
        <v>1066</v>
      </c>
      <c r="D28" s="86" t="s">
        <v>1067</v>
      </c>
      <c r="E28" s="86" t="s">
        <v>1068</v>
      </c>
      <c r="F28" s="86" t="s">
        <v>1069</v>
      </c>
      <c r="G28" s="86" t="s">
        <v>1070</v>
      </c>
      <c r="H28" s="86"/>
      <c r="I28" s="86"/>
      <c r="J28" s="84"/>
    </row>
    <row r="29" spans="1:10" ht="153.75">
      <c r="A29" s="85">
        <v>28</v>
      </c>
      <c r="B29" s="86" t="s">
        <v>60</v>
      </c>
      <c r="C29" s="86" t="s">
        <v>1071</v>
      </c>
      <c r="D29" s="86" t="s">
        <v>1072</v>
      </c>
      <c r="E29" s="86" t="s">
        <v>1073</v>
      </c>
      <c r="F29" s="86" t="s">
        <v>1074</v>
      </c>
      <c r="G29" s="86" t="s">
        <v>1075</v>
      </c>
      <c r="H29" s="86" t="s">
        <v>1073</v>
      </c>
      <c r="I29" s="86"/>
      <c r="J29" s="84"/>
    </row>
    <row r="30" spans="1:10" ht="153.75">
      <c r="A30" s="85">
        <v>29</v>
      </c>
      <c r="B30" s="86" t="s">
        <v>60</v>
      </c>
      <c r="C30" s="86" t="s">
        <v>1076</v>
      </c>
      <c r="D30" s="86" t="s">
        <v>1077</v>
      </c>
      <c r="E30" s="86" t="s">
        <v>1078</v>
      </c>
      <c r="F30" s="86" t="s">
        <v>1079</v>
      </c>
      <c r="G30" s="86" t="s">
        <v>1080</v>
      </c>
      <c r="H30" s="86"/>
      <c r="I30" s="86"/>
      <c r="J30" s="84"/>
    </row>
    <row r="31" spans="1:10" ht="166.5">
      <c r="A31" s="85">
        <v>30</v>
      </c>
      <c r="B31" s="86" t="s">
        <v>60</v>
      </c>
      <c r="C31" s="86" t="s">
        <v>1081</v>
      </c>
      <c r="D31" s="86" t="s">
        <v>1082</v>
      </c>
      <c r="E31" s="86" t="s">
        <v>1083</v>
      </c>
      <c r="F31" s="86" t="s">
        <v>1084</v>
      </c>
      <c r="G31" s="86" t="s">
        <v>1085</v>
      </c>
      <c r="H31" s="86" t="s">
        <v>1083</v>
      </c>
      <c r="I31" s="86"/>
      <c r="J31" s="84"/>
    </row>
    <row r="32" spans="1:10" ht="115.5">
      <c r="A32" s="85">
        <v>31</v>
      </c>
      <c r="B32" s="86" t="s">
        <v>60</v>
      </c>
      <c r="C32" s="86" t="s">
        <v>1086</v>
      </c>
      <c r="D32" s="86" t="s">
        <v>1082</v>
      </c>
      <c r="E32" s="86" t="s">
        <v>1087</v>
      </c>
      <c r="F32" s="86" t="s">
        <v>1088</v>
      </c>
      <c r="G32" s="86" t="s">
        <v>1035</v>
      </c>
      <c r="H32" s="86"/>
      <c r="I32" s="86"/>
      <c r="J32" s="84"/>
    </row>
    <row r="33" spans="1:10" ht="102.75">
      <c r="A33" s="85">
        <v>32</v>
      </c>
      <c r="B33" s="86" t="s">
        <v>60</v>
      </c>
      <c r="C33" s="86" t="s">
        <v>1089</v>
      </c>
      <c r="D33" s="86" t="s">
        <v>1090</v>
      </c>
      <c r="E33" s="86" t="s">
        <v>1091</v>
      </c>
      <c r="F33" s="86" t="s">
        <v>1092</v>
      </c>
      <c r="G33" s="86" t="s">
        <v>750</v>
      </c>
      <c r="H33" s="86" t="s">
        <v>924</v>
      </c>
      <c r="I33" s="86"/>
      <c r="J33" s="84"/>
    </row>
    <row r="34" spans="1:10" ht="90">
      <c r="A34" s="85">
        <v>33</v>
      </c>
      <c r="B34" s="86" t="s">
        <v>60</v>
      </c>
      <c r="C34" s="86" t="s">
        <v>1093</v>
      </c>
      <c r="D34" s="86" t="s">
        <v>1094</v>
      </c>
      <c r="E34" s="86" t="s">
        <v>1095</v>
      </c>
      <c r="F34" s="86" t="s">
        <v>1096</v>
      </c>
      <c r="G34" s="86" t="s">
        <v>1097</v>
      </c>
      <c r="H34" s="86" t="s">
        <v>924</v>
      </c>
      <c r="I34" s="86" t="s">
        <v>81</v>
      </c>
      <c r="J34" s="84"/>
    </row>
    <row r="35" spans="1:10" ht="115.5">
      <c r="A35" s="85">
        <v>34</v>
      </c>
      <c r="B35" s="86" t="s">
        <v>60</v>
      </c>
      <c r="C35" s="86" t="s">
        <v>1098</v>
      </c>
      <c r="D35" s="86" t="s">
        <v>1099</v>
      </c>
      <c r="E35" s="86" t="s">
        <v>1100</v>
      </c>
      <c r="F35" s="86" t="s">
        <v>1101</v>
      </c>
      <c r="G35" s="86" t="s">
        <v>1102</v>
      </c>
      <c r="H35" s="86" t="s">
        <v>1100</v>
      </c>
      <c r="I35" s="86" t="s">
        <v>67</v>
      </c>
      <c r="J35" s="84"/>
    </row>
    <row r="36" spans="1:10" ht="115.5">
      <c r="A36" s="85">
        <v>35</v>
      </c>
      <c r="B36" s="86" t="s">
        <v>60</v>
      </c>
      <c r="C36" s="86" t="s">
        <v>1103</v>
      </c>
      <c r="D36" s="86" t="s">
        <v>1104</v>
      </c>
      <c r="E36" s="86" t="s">
        <v>1105</v>
      </c>
      <c r="F36" s="86" t="s">
        <v>1106</v>
      </c>
      <c r="G36" s="86" t="s">
        <v>1107</v>
      </c>
      <c r="H36" s="86"/>
      <c r="I36" s="86"/>
      <c r="J36" s="84"/>
    </row>
    <row r="37" spans="1:10" ht="102.75">
      <c r="A37" s="85">
        <v>36</v>
      </c>
      <c r="B37" s="86" t="s">
        <v>60</v>
      </c>
      <c r="C37" s="86" t="s">
        <v>1108</v>
      </c>
      <c r="D37" s="86" t="s">
        <v>1104</v>
      </c>
      <c r="E37" s="86" t="s">
        <v>1109</v>
      </c>
      <c r="F37" s="86" t="s">
        <v>1110</v>
      </c>
      <c r="G37" s="86" t="s">
        <v>1111</v>
      </c>
      <c r="H37" s="86"/>
      <c r="I37" s="86"/>
      <c r="J37" s="84"/>
    </row>
    <row r="38" spans="1:10" ht="166.5">
      <c r="A38" s="85">
        <v>37</v>
      </c>
      <c r="B38" s="86" t="s">
        <v>1112</v>
      </c>
      <c r="C38" s="86" t="s">
        <v>1113</v>
      </c>
      <c r="D38" s="86" t="s">
        <v>1114</v>
      </c>
      <c r="E38" s="86" t="s">
        <v>1083</v>
      </c>
      <c r="F38" s="86" t="s">
        <v>1084</v>
      </c>
      <c r="G38" s="86" t="s">
        <v>1085</v>
      </c>
      <c r="H38" s="86" t="s">
        <v>1083</v>
      </c>
      <c r="I38" s="86"/>
      <c r="J38" s="84"/>
    </row>
    <row r="39" spans="1:10" ht="115.5">
      <c r="A39" s="85">
        <v>38</v>
      </c>
      <c r="B39" s="86" t="s">
        <v>60</v>
      </c>
      <c r="C39" s="86" t="s">
        <v>1115</v>
      </c>
      <c r="D39" s="86" t="s">
        <v>1116</v>
      </c>
      <c r="E39" s="86" t="s">
        <v>1117</v>
      </c>
      <c r="F39" s="86" t="s">
        <v>1118</v>
      </c>
      <c r="G39" s="86" t="s">
        <v>1119</v>
      </c>
      <c r="H39" s="86"/>
      <c r="I39" s="86"/>
      <c r="J39" s="84"/>
    </row>
    <row r="40" spans="1:10" ht="102.75">
      <c r="A40" s="85">
        <v>39</v>
      </c>
      <c r="B40" s="86" t="s">
        <v>60</v>
      </c>
      <c r="C40" s="86" t="s">
        <v>1120</v>
      </c>
      <c r="D40" s="86" t="s">
        <v>1121</v>
      </c>
      <c r="E40" s="86" t="s">
        <v>1122</v>
      </c>
      <c r="F40" s="86" t="s">
        <v>1123</v>
      </c>
      <c r="G40" s="86" t="s">
        <v>1124</v>
      </c>
      <c r="H40" s="86" t="s">
        <v>1122</v>
      </c>
      <c r="I40" s="86"/>
      <c r="J40" s="84"/>
    </row>
    <row r="41" spans="1:10" ht="102.75">
      <c r="A41" s="85">
        <v>40</v>
      </c>
      <c r="B41" s="86" t="s">
        <v>60</v>
      </c>
      <c r="C41" s="86" t="s">
        <v>1125</v>
      </c>
      <c r="D41" s="86" t="s">
        <v>1126</v>
      </c>
      <c r="E41" s="86" t="s">
        <v>1127</v>
      </c>
      <c r="F41" s="86" t="s">
        <v>1128</v>
      </c>
      <c r="G41" s="86" t="s">
        <v>77</v>
      </c>
      <c r="H41" s="86"/>
      <c r="I41" s="86"/>
      <c r="J41" s="84"/>
    </row>
    <row r="42" spans="1:10" ht="128.25">
      <c r="A42" s="85">
        <v>41</v>
      </c>
      <c r="B42" s="86" t="s">
        <v>60</v>
      </c>
      <c r="C42" s="86" t="s">
        <v>1129</v>
      </c>
      <c r="D42" s="86" t="s">
        <v>1130</v>
      </c>
      <c r="E42" s="86" t="s">
        <v>1131</v>
      </c>
      <c r="F42" s="86" t="s">
        <v>1132</v>
      </c>
      <c r="G42" s="86" t="s">
        <v>970</v>
      </c>
      <c r="H42" s="86"/>
      <c r="I42" s="86"/>
      <c r="J42" s="84"/>
    </row>
    <row r="43" spans="1:10" ht="102.75">
      <c r="A43" s="85">
        <v>42</v>
      </c>
      <c r="B43" s="86" t="s">
        <v>60</v>
      </c>
      <c r="C43" s="86" t="s">
        <v>1133</v>
      </c>
      <c r="D43" s="86" t="s">
        <v>1134</v>
      </c>
      <c r="E43" s="86" t="s">
        <v>1135</v>
      </c>
      <c r="F43" s="86" t="s">
        <v>1136</v>
      </c>
      <c r="G43" s="86" t="s">
        <v>275</v>
      </c>
      <c r="H43" s="86" t="s">
        <v>924</v>
      </c>
      <c r="I43" s="86" t="s">
        <v>122</v>
      </c>
      <c r="J43" s="84"/>
    </row>
    <row r="44" spans="1:10" ht="102.75">
      <c r="A44" s="85">
        <v>43</v>
      </c>
      <c r="B44" s="86" t="s">
        <v>60</v>
      </c>
      <c r="C44" s="86" t="s">
        <v>1137</v>
      </c>
      <c r="D44" s="86" t="s">
        <v>1138</v>
      </c>
      <c r="E44" s="86" t="s">
        <v>1139</v>
      </c>
      <c r="F44" s="86" t="s">
        <v>1140</v>
      </c>
      <c r="G44" s="86" t="s">
        <v>1107</v>
      </c>
      <c r="H44" s="86"/>
      <c r="I44" s="86"/>
      <c r="J44" s="84"/>
    </row>
    <row r="45" spans="1:10" ht="90">
      <c r="A45" s="85">
        <v>44</v>
      </c>
      <c r="B45" s="86" t="s">
        <v>60</v>
      </c>
      <c r="C45" s="86" t="s">
        <v>1141</v>
      </c>
      <c r="D45" s="86" t="s">
        <v>1142</v>
      </c>
      <c r="E45" s="86" t="s">
        <v>1143</v>
      </c>
      <c r="F45" s="86" t="s">
        <v>1144</v>
      </c>
      <c r="G45" s="86" t="s">
        <v>237</v>
      </c>
      <c r="H45" s="86"/>
      <c r="I45" s="86" t="s">
        <v>81</v>
      </c>
      <c r="J45" s="84"/>
    </row>
    <row r="46" spans="1:10" ht="141">
      <c r="A46" s="85">
        <v>45</v>
      </c>
      <c r="B46" s="86" t="s">
        <v>60</v>
      </c>
      <c r="C46" s="86" t="s">
        <v>1145</v>
      </c>
      <c r="D46" s="86" t="s">
        <v>1146</v>
      </c>
      <c r="E46" s="86" t="s">
        <v>1147</v>
      </c>
      <c r="F46" s="86" t="s">
        <v>1148</v>
      </c>
      <c r="G46" s="86" t="s">
        <v>1149</v>
      </c>
      <c r="H46" s="86"/>
      <c r="I46" s="86"/>
      <c r="J46" s="84"/>
    </row>
    <row r="47" spans="1:10" ht="115.5">
      <c r="A47" s="85">
        <v>46</v>
      </c>
      <c r="B47" s="86" t="s">
        <v>60</v>
      </c>
      <c r="C47" s="86" t="s">
        <v>1150</v>
      </c>
      <c r="D47" s="86" t="s">
        <v>1151</v>
      </c>
      <c r="E47" s="86" t="s">
        <v>1152</v>
      </c>
      <c r="F47" s="86" t="s">
        <v>1153</v>
      </c>
      <c r="G47" s="86" t="s">
        <v>1154</v>
      </c>
      <c r="H47" s="86"/>
      <c r="I47" s="86"/>
      <c r="J47" s="84"/>
    </row>
    <row r="48" spans="1:10" ht="370.5">
      <c r="A48" s="85">
        <v>47</v>
      </c>
      <c r="B48" s="86" t="s">
        <v>60</v>
      </c>
      <c r="C48" s="86" t="s">
        <v>1155</v>
      </c>
      <c r="D48" s="86" t="s">
        <v>1156</v>
      </c>
      <c r="E48" s="86" t="s">
        <v>1157</v>
      </c>
      <c r="F48" s="86" t="s">
        <v>1158</v>
      </c>
      <c r="G48" s="86" t="s">
        <v>1159</v>
      </c>
      <c r="H48" s="86" t="s">
        <v>1160</v>
      </c>
      <c r="I48" s="86" t="s">
        <v>67</v>
      </c>
      <c r="J48" s="84"/>
    </row>
    <row r="49" spans="1:10" ht="115.5">
      <c r="A49" s="85">
        <v>48</v>
      </c>
      <c r="B49" s="86" t="s">
        <v>60</v>
      </c>
      <c r="C49" s="86" t="s">
        <v>1161</v>
      </c>
      <c r="D49" s="86" t="s">
        <v>1162</v>
      </c>
      <c r="E49" s="86" t="s">
        <v>1163</v>
      </c>
      <c r="F49" s="86" t="s">
        <v>1164</v>
      </c>
      <c r="G49" s="86" t="s">
        <v>1165</v>
      </c>
      <c r="H49" s="86" t="s">
        <v>1166</v>
      </c>
      <c r="I49" s="86"/>
      <c r="J49" s="84"/>
    </row>
    <row r="50" spans="1:10" ht="115.5">
      <c r="A50" s="85">
        <v>49</v>
      </c>
      <c r="B50" s="86" t="s">
        <v>60</v>
      </c>
      <c r="C50" s="86" t="s">
        <v>1167</v>
      </c>
      <c r="D50" s="86" t="s">
        <v>1168</v>
      </c>
      <c r="E50" s="86" t="s">
        <v>1169</v>
      </c>
      <c r="F50" s="86" t="s">
        <v>1170</v>
      </c>
      <c r="G50" s="86" t="s">
        <v>1171</v>
      </c>
      <c r="H50" s="86"/>
      <c r="I50" s="86"/>
      <c r="J50" s="84"/>
    </row>
    <row r="51" spans="1:10" ht="268.5">
      <c r="A51" s="85">
        <v>50</v>
      </c>
      <c r="B51" s="86" t="s">
        <v>60</v>
      </c>
      <c r="C51" s="86" t="s">
        <v>1172</v>
      </c>
      <c r="D51" s="86" t="s">
        <v>1173</v>
      </c>
      <c r="E51" s="86" t="s">
        <v>1174</v>
      </c>
      <c r="F51" s="86" t="s">
        <v>1175</v>
      </c>
      <c r="G51" s="86" t="s">
        <v>1176</v>
      </c>
      <c r="H51" s="86"/>
      <c r="I51" s="86"/>
      <c r="J51" s="84"/>
    </row>
    <row r="52" spans="1:10" ht="102.75">
      <c r="A52" s="85">
        <v>51</v>
      </c>
      <c r="B52" s="86" t="s">
        <v>60</v>
      </c>
      <c r="C52" s="86" t="s">
        <v>1177</v>
      </c>
      <c r="D52" s="86" t="s">
        <v>1178</v>
      </c>
      <c r="E52" s="86" t="s">
        <v>1179</v>
      </c>
      <c r="F52" s="86" t="s">
        <v>1180</v>
      </c>
      <c r="G52" s="86" t="s">
        <v>1181</v>
      </c>
      <c r="H52" s="86"/>
      <c r="I52" s="86" t="s">
        <v>67</v>
      </c>
      <c r="J52" s="84"/>
    </row>
    <row r="53" spans="1:10" ht="141">
      <c r="A53" s="85">
        <v>52</v>
      </c>
      <c r="B53" s="86" t="s">
        <v>60</v>
      </c>
      <c r="C53" s="86" t="s">
        <v>1182</v>
      </c>
      <c r="D53" s="86" t="s">
        <v>1183</v>
      </c>
      <c r="E53" s="86" t="s">
        <v>1184</v>
      </c>
      <c r="F53" s="86" t="s">
        <v>1185</v>
      </c>
      <c r="G53" s="86" t="s">
        <v>1186</v>
      </c>
      <c r="H53" s="86"/>
      <c r="I53" s="86"/>
      <c r="J53" s="84"/>
    </row>
    <row r="54" spans="1:10" ht="153.75">
      <c r="A54" s="85">
        <v>53</v>
      </c>
      <c r="B54" s="86" t="s">
        <v>60</v>
      </c>
      <c r="C54" s="86" t="s">
        <v>1187</v>
      </c>
      <c r="D54" s="86" t="s">
        <v>1183</v>
      </c>
      <c r="E54" s="86" t="s">
        <v>1188</v>
      </c>
      <c r="F54" s="86" t="s">
        <v>1189</v>
      </c>
      <c r="G54" s="86" t="s">
        <v>1190</v>
      </c>
      <c r="H54" s="86" t="s">
        <v>1188</v>
      </c>
      <c r="I54" s="86"/>
      <c r="J54" s="84"/>
    </row>
    <row r="55" spans="1:10" ht="141">
      <c r="A55" s="85">
        <v>54</v>
      </c>
      <c r="B55" s="86" t="s">
        <v>60</v>
      </c>
      <c r="C55" s="86" t="s">
        <v>1191</v>
      </c>
      <c r="D55" s="86" t="s">
        <v>1192</v>
      </c>
      <c r="E55" s="86" t="s">
        <v>1193</v>
      </c>
      <c r="F55" s="86" t="s">
        <v>1194</v>
      </c>
      <c r="G55" s="86" t="s">
        <v>72</v>
      </c>
      <c r="H55" s="86"/>
      <c r="I55" s="86" t="s">
        <v>81</v>
      </c>
      <c r="J55" s="84"/>
    </row>
    <row r="56" spans="1:10" ht="90">
      <c r="A56" s="85">
        <v>55</v>
      </c>
      <c r="B56" s="86" t="s">
        <v>60</v>
      </c>
      <c r="C56" s="86" t="s">
        <v>1195</v>
      </c>
      <c r="D56" s="86" t="s">
        <v>1196</v>
      </c>
      <c r="E56" s="86" t="s">
        <v>1197</v>
      </c>
      <c r="F56" s="86" t="s">
        <v>1198</v>
      </c>
      <c r="G56" s="86" t="s">
        <v>1045</v>
      </c>
      <c r="H56" s="86"/>
      <c r="I56" s="86" t="s">
        <v>67</v>
      </c>
      <c r="J56" s="84"/>
    </row>
    <row r="57" spans="1:10" ht="141">
      <c r="A57" s="85">
        <v>56</v>
      </c>
      <c r="B57" s="86" t="s">
        <v>60</v>
      </c>
      <c r="C57" s="86" t="s">
        <v>1199</v>
      </c>
      <c r="D57" s="86" t="s">
        <v>1200</v>
      </c>
      <c r="E57" s="86" t="s">
        <v>1201</v>
      </c>
      <c r="F57" s="86" t="s">
        <v>1202</v>
      </c>
      <c r="G57" s="86" t="s">
        <v>1203</v>
      </c>
      <c r="H57" s="86"/>
      <c r="I57" s="86"/>
      <c r="J57" s="84"/>
    </row>
    <row r="58" spans="1:10" ht="115.5">
      <c r="A58" s="85">
        <v>57</v>
      </c>
      <c r="B58" s="86" t="s">
        <v>60</v>
      </c>
      <c r="C58" s="86" t="s">
        <v>1204</v>
      </c>
      <c r="D58" s="86" t="s">
        <v>1200</v>
      </c>
      <c r="E58" s="86" t="s">
        <v>1205</v>
      </c>
      <c r="F58" s="86" t="s">
        <v>1206</v>
      </c>
      <c r="G58" s="86" t="s">
        <v>1207</v>
      </c>
      <c r="H58" s="86"/>
      <c r="I58" s="86"/>
      <c r="J58" s="84"/>
    </row>
    <row r="59" spans="1:10" ht="102.75">
      <c r="A59" s="85">
        <v>58</v>
      </c>
      <c r="B59" s="86" t="s">
        <v>60</v>
      </c>
      <c r="C59" s="86" t="s">
        <v>1208</v>
      </c>
      <c r="D59" s="86" t="s">
        <v>1200</v>
      </c>
      <c r="E59" s="86" t="s">
        <v>1209</v>
      </c>
      <c r="F59" s="86" t="s">
        <v>1210</v>
      </c>
      <c r="G59" s="86" t="s">
        <v>1211</v>
      </c>
      <c r="H59" s="86"/>
      <c r="I59" s="86"/>
      <c r="J59" s="84"/>
    </row>
    <row r="60" spans="1:10" ht="115.5">
      <c r="A60" s="85">
        <v>59</v>
      </c>
      <c r="B60" s="86" t="s">
        <v>60</v>
      </c>
      <c r="C60" s="86" t="s">
        <v>1212</v>
      </c>
      <c r="D60" s="86" t="s">
        <v>1213</v>
      </c>
      <c r="E60" s="86" t="s">
        <v>1214</v>
      </c>
      <c r="F60" s="86" t="s">
        <v>1215</v>
      </c>
      <c r="G60" s="86" t="s">
        <v>72</v>
      </c>
      <c r="H60" s="86"/>
      <c r="I60" s="86"/>
      <c r="J60" s="84"/>
    </row>
    <row r="61" spans="1:10" ht="141.75" thickBot="1">
      <c r="A61" s="85">
        <v>60</v>
      </c>
      <c r="B61" s="86" t="s">
        <v>60</v>
      </c>
      <c r="C61" s="86" t="s">
        <v>1216</v>
      </c>
      <c r="D61" s="86" t="s">
        <v>1217</v>
      </c>
      <c r="E61" s="86" t="s">
        <v>1218</v>
      </c>
      <c r="F61" s="86" t="s">
        <v>1219</v>
      </c>
      <c r="G61" s="86" t="s">
        <v>1220</v>
      </c>
      <c r="H61" s="86"/>
      <c r="I61" s="86"/>
      <c r="J61" s="84"/>
    </row>
    <row r="62" spans="1:10" ht="16.5" thickTop="1" thickBot="1">
      <c r="A62" s="87"/>
      <c r="B62" s="87"/>
      <c r="C62" s="87"/>
      <c r="D62" s="87"/>
      <c r="E62" s="87"/>
      <c r="F62" s="87"/>
      <c r="G62" s="87"/>
      <c r="H62" s="87"/>
      <c r="I62" s="87"/>
      <c r="J62" s="84"/>
    </row>
    <row r="63" spans="1:10">
      <c r="A63" s="113"/>
      <c r="B63" s="113"/>
      <c r="C63" s="113"/>
      <c r="D63" s="113"/>
      <c r="E63" s="113"/>
      <c r="F63" s="113"/>
      <c r="G63" s="113"/>
      <c r="H63" s="113"/>
      <c r="I63" s="113"/>
      <c r="J63" s="83"/>
    </row>
    <row r="64" spans="1:10">
      <c r="A64" s="113" t="s">
        <v>1221</v>
      </c>
      <c r="B64" s="113"/>
      <c r="C64" s="113"/>
      <c r="D64" s="113"/>
      <c r="E64" s="113"/>
      <c r="F64" s="113"/>
      <c r="G64" s="113"/>
      <c r="H64" s="113"/>
      <c r="I64" s="113"/>
      <c r="J64" s="83"/>
    </row>
    <row r="65" spans="1:10">
      <c r="A65" s="113"/>
      <c r="B65" s="113"/>
      <c r="C65" s="113"/>
      <c r="D65" s="113"/>
      <c r="E65" s="113"/>
      <c r="F65" s="113"/>
      <c r="G65" s="113"/>
      <c r="H65" s="113"/>
      <c r="I65" s="113"/>
      <c r="J65" s="83"/>
    </row>
  </sheetData>
  <autoFilter ref="A1:K61"/>
  <mergeCells count="3">
    <mergeCell ref="A63:I63"/>
    <mergeCell ref="A64:I64"/>
    <mergeCell ref="A65:I6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38" sqref="E38"/>
    </sheetView>
  </sheetViews>
  <sheetFormatPr defaultRowHeight="1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Таблица 4.1</vt:lpstr>
      <vt:lpstr>ЛФЖ 2014</vt:lpstr>
      <vt:lpstr>лфЖ 2015</vt:lpstr>
      <vt:lpstr>ЛФЖ 2016</vt:lpstr>
      <vt:lpstr>Лист1</vt:lpstr>
      <vt:lpstr>'Таблица 4.1'!Область_печати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2017-03-30T14:10:17Z</dcterms:modified>
</cp:coreProperties>
</file>