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40" yWindow="345" windowWidth="19320" windowHeight="12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5" i="1"/>
  <c r="D9" i="1"/>
  <c r="C9" i="1"/>
  <c r="E9" i="1" s="1"/>
  <c r="J9" i="1"/>
  <c r="I9" i="1"/>
  <c r="K8" i="1"/>
  <c r="K7" i="1"/>
  <c r="K6" i="1"/>
  <c r="K5" i="1"/>
  <c r="G9" i="1"/>
  <c r="F9" i="1"/>
  <c r="H6" i="1"/>
  <c r="H7" i="1"/>
  <c r="H8" i="1"/>
  <c r="H5" i="1"/>
  <c r="H9" i="1" s="1"/>
  <c r="K9" i="1" l="1"/>
</calcChain>
</file>

<file path=xl/sharedStrings.xml><?xml version="1.0" encoding="utf-8"?>
<sst xmlns="http://schemas.openxmlformats.org/spreadsheetml/2006/main" count="15" uniqueCount="8">
  <si>
    <t>Москва</t>
  </si>
  <si>
    <t>Область</t>
  </si>
  <si>
    <t>Всего</t>
  </si>
  <si>
    <t>ВН</t>
  </si>
  <si>
    <t>СН1</t>
  </si>
  <si>
    <t>СН2</t>
  </si>
  <si>
    <t>НН</t>
  </si>
  <si>
    <t>Объем переданной электроэнергии по договорам об оказании услуг по передаче электроэнергии (тыс.кВт.ч.)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</si>
</sst>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" fillId="0" borderId="0" applyFill="0" applyBorder="0" applyAlignment="0" applyProtection="0"/>
    <xf numFmtId="0" fontId="3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3"/>
    <cellStyle name="Процентный 2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workbookViewId="0"/>
  </sheetViews>
  <sheetFormatPr defaultRowHeight="15" x14ac:dyDescent="0.25"/>
  <cols>
    <col min="1" max="1" width="3.85546875" customWidth="1"/>
    <col min="2" max="2" width="12.140625" customWidth="1"/>
    <col min="3" max="3" width="18" customWidth="1"/>
    <col min="4" max="4" width="20" customWidth="1"/>
    <col min="5" max="5" width="18" customWidth="1"/>
    <col min="6" max="14" width="19.5703125" customWidth="1"/>
  </cols>
  <sheetData>
    <row r="2" spans="2:11" x14ac:dyDescent="0.25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</row>
    <row r="3" spans="2:11" x14ac:dyDescent="0.25">
      <c r="B3" s="6"/>
      <c r="C3" s="5">
        <v>2010</v>
      </c>
      <c r="D3" s="5"/>
      <c r="E3" s="5"/>
      <c r="F3" s="5">
        <v>2011</v>
      </c>
      <c r="G3" s="5"/>
      <c r="H3" s="5"/>
      <c r="I3" s="5">
        <v>2012</v>
      </c>
      <c r="J3" s="5"/>
      <c r="K3" s="5"/>
    </row>
    <row r="4" spans="2:11" x14ac:dyDescent="0.25">
      <c r="B4" s="7"/>
      <c r="C4" s="1" t="s">
        <v>0</v>
      </c>
      <c r="D4" s="1" t="s">
        <v>1</v>
      </c>
      <c r="E4" s="1" t="s">
        <v>2</v>
      </c>
      <c r="F4" s="1" t="s">
        <v>0</v>
      </c>
      <c r="G4" s="1" t="s">
        <v>1</v>
      </c>
      <c r="H4" s="1" t="s">
        <v>2</v>
      </c>
      <c r="I4" s="1" t="s">
        <v>0</v>
      </c>
      <c r="J4" s="1" t="s">
        <v>1</v>
      </c>
      <c r="K4" s="1" t="s">
        <v>2</v>
      </c>
    </row>
    <row r="5" spans="2:11" x14ac:dyDescent="0.25">
      <c r="B5" s="1" t="s">
        <v>3</v>
      </c>
      <c r="C5" s="3">
        <v>2494580.7890100004</v>
      </c>
      <c r="D5" s="3">
        <v>10144195.785</v>
      </c>
      <c r="E5" s="4">
        <f>SUM(C5:D5)</f>
        <v>12638776.57401</v>
      </c>
      <c r="F5" s="2">
        <v>2528376.4849999999</v>
      </c>
      <c r="G5" s="2">
        <v>10506469.427999999</v>
      </c>
      <c r="H5" s="2">
        <f>F5+G5</f>
        <v>13034845.912999999</v>
      </c>
      <c r="I5" s="2">
        <v>2534995.625</v>
      </c>
      <c r="J5" s="2">
        <v>10674197.595000001</v>
      </c>
      <c r="K5" s="2">
        <f>I5+J5</f>
        <v>13209193.220000001</v>
      </c>
    </row>
    <row r="6" spans="2:11" x14ac:dyDescent="0.25">
      <c r="B6" s="1" t="s">
        <v>4</v>
      </c>
      <c r="C6" s="3">
        <v>117534.92849000002</v>
      </c>
      <c r="D6" s="3">
        <v>995056.15099999995</v>
      </c>
      <c r="E6" s="4">
        <f t="shared" ref="E6:E9" si="0">SUM(C6:D6)</f>
        <v>1112591.0794899999</v>
      </c>
      <c r="F6" s="2">
        <v>123394.59299999999</v>
      </c>
      <c r="G6" s="2">
        <v>1011437.7439999999</v>
      </c>
      <c r="H6" s="2">
        <f t="shared" ref="H6:H8" si="1">F6+G6</f>
        <v>1134832.3369999998</v>
      </c>
      <c r="I6" s="2">
        <v>131087.30100000001</v>
      </c>
      <c r="J6" s="2">
        <v>1030310.073</v>
      </c>
      <c r="K6" s="2">
        <f t="shared" ref="K6:K8" si="2">I6+J6</f>
        <v>1161397.3740000001</v>
      </c>
    </row>
    <row r="7" spans="2:11" x14ac:dyDescent="0.25">
      <c r="B7" s="1" t="s">
        <v>5</v>
      </c>
      <c r="C7" s="3">
        <v>15536661.13455</v>
      </c>
      <c r="D7" s="3">
        <v>10719190.187000001</v>
      </c>
      <c r="E7" s="4">
        <f t="shared" si="0"/>
        <v>26255851.32155</v>
      </c>
      <c r="F7" s="2">
        <v>15786430.175000001</v>
      </c>
      <c r="G7" s="2">
        <v>11450097.437999999</v>
      </c>
      <c r="H7" s="2">
        <f t="shared" si="1"/>
        <v>27236527.612999998</v>
      </c>
      <c r="I7" s="2">
        <v>13012023.307</v>
      </c>
      <c r="J7" s="2">
        <v>12039577.267000001</v>
      </c>
      <c r="K7" s="2">
        <f t="shared" si="2"/>
        <v>25051600.574000001</v>
      </c>
    </row>
    <row r="8" spans="2:11" x14ac:dyDescent="0.25">
      <c r="B8" s="1" t="s">
        <v>6</v>
      </c>
      <c r="C8" s="3">
        <v>19547212.847769998</v>
      </c>
      <c r="D8" s="3">
        <v>12767619.560000001</v>
      </c>
      <c r="E8" s="4">
        <f t="shared" si="0"/>
        <v>32314832.40777</v>
      </c>
      <c r="F8" s="2">
        <v>19438175.908</v>
      </c>
      <c r="G8" s="2">
        <v>12695147.491</v>
      </c>
      <c r="H8" s="2">
        <f t="shared" si="1"/>
        <v>32133323.399</v>
      </c>
      <c r="I8" s="2">
        <v>17213150.467</v>
      </c>
      <c r="J8" s="2">
        <v>12726244.998</v>
      </c>
      <c r="K8" s="2">
        <f t="shared" si="2"/>
        <v>29939395.465</v>
      </c>
    </row>
    <row r="9" spans="2:11" x14ac:dyDescent="0.25">
      <c r="B9" s="1" t="s">
        <v>2</v>
      </c>
      <c r="C9" s="3">
        <f>SUM(C5:C8)</f>
        <v>37695989.699819997</v>
      </c>
      <c r="D9" s="3">
        <f>SUM(D5:D8)</f>
        <v>34626061.683000006</v>
      </c>
      <c r="E9" s="4">
        <f t="shared" si="0"/>
        <v>72322051.38282001</v>
      </c>
      <c r="F9" s="2">
        <f>F5+F6+F7+F8</f>
        <v>37876377.160999998</v>
      </c>
      <c r="G9" s="2">
        <f t="shared" ref="G9:H9" si="3">G5+G6+G7+G8</f>
        <v>35663152.100999996</v>
      </c>
      <c r="H9" s="2">
        <f t="shared" si="3"/>
        <v>73539529.261999995</v>
      </c>
      <c r="I9" s="2">
        <f>I5+I6+I7+I8</f>
        <v>32891256.699999999</v>
      </c>
      <c r="J9" s="2">
        <f t="shared" ref="J9" si="4">J5+J6+J7+J8</f>
        <v>36470329.932999998</v>
      </c>
      <c r="K9" s="2">
        <f t="shared" ref="K9" si="5">K5+K6+K7+K8</f>
        <v>69361586.633000001</v>
      </c>
    </row>
  </sheetData>
  <mergeCells count="5">
    <mergeCell ref="F3:H3"/>
    <mergeCell ref="B3:B4"/>
    <mergeCell ref="B2:K2"/>
    <mergeCell ref="I3:K3"/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МОЭСК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YankovSS</dc:creator>
  <cp:lastModifiedBy>Мудряков Иван Николаевич</cp:lastModifiedBy>
  <dcterms:created xsi:type="dcterms:W3CDTF">2013-02-18T05:35:59Z</dcterms:created>
  <dcterms:modified xsi:type="dcterms:W3CDTF">2013-08-14T05:29:13Z</dcterms:modified>
</cp:coreProperties>
</file>